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 activeTab="1"/>
  </bookViews>
  <sheets>
    <sheet name="使用说明（wps适用）" sheetId="9" r:id="rId1"/>
    <sheet name="品牌时刻+挂售+其它" sheetId="1" r:id="rId2"/>
    <sheet name="售卖数据(手动)" sheetId="8" r:id="rId3"/>
    <sheet name="过滤列表(手动)" sheetId="2" r:id="rId4"/>
    <sheet name="全部top(自动)" sheetId="6" r:id="rId5"/>
    <sheet name="挂售top(自动)" sheetId="5" r:id="rId6"/>
    <sheet name="挂售筛选(自动)" sheetId="4" r:id="rId7"/>
    <sheet name="数据处理(自动)" sheetId="3" r:id="rId8"/>
  </sheets>
  <definedNames>
    <definedName name="_xlnm._FilterDatabase" localSheetId="2" hidden="1">'售卖数据(手动)'!$A$1:$G$237</definedName>
    <definedName name="_xlnm._FilterDatabase" localSheetId="1">'品牌时刻+挂售+其它'!$A$1:$E$121</definedName>
    <definedName name="_xlnm._FilterDatabase" localSheetId="3" hidden="1">'过滤列表(手动)'!$G:$G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<sst xmlns="http://schemas.openxmlformats.org/spreadsheetml/2006/main" count="1358" uniqueCount="530">
  <si>
    <t>保护区密码</t>
  </si>
  <si>
    <t>操作说明</t>
  </si>
  <si>
    <t>更新自动排序列表</t>
  </si>
  <si>
    <t>品牌时刻售卖情况</t>
  </si>
  <si>
    <t>排序后</t>
  </si>
  <si>
    <t>序号</t>
  </si>
  <si>
    <t>品牌名称</t>
  </si>
  <si>
    <t>销量</t>
  </si>
  <si>
    <t>销售额</t>
  </si>
  <si>
    <t>自动生成！</t>
  </si>
  <si>
    <t>手动修改名称！</t>
  </si>
  <si>
    <t>合计</t>
  </si>
  <si>
    <t>挂售TOP10</t>
  </si>
  <si>
    <t>美妙小龙虾售卖情况</t>
  </si>
  <si>
    <t>虾皇</t>
  </si>
  <si>
    <t>小亮蒸虾</t>
  </si>
  <si>
    <t>波锅卤虾</t>
  </si>
  <si>
    <t>江湖肥肥虾庄</t>
  </si>
  <si>
    <t>红军龙虾</t>
  </si>
  <si>
    <t>钳图龙虾</t>
  </si>
  <si>
    <t>京记龙虾</t>
  </si>
  <si>
    <t>三好龙虾</t>
  </si>
  <si>
    <t>一棠龙虾</t>
  </si>
  <si>
    <t>段氏龙虾</t>
  </si>
  <si>
    <t>严三毛</t>
  </si>
  <si>
    <t>湖大饭馆</t>
  </si>
  <si>
    <t>一起吃小龙虾</t>
  </si>
  <si>
    <t>叶派龙虾</t>
  </si>
  <si>
    <t>虾小龙老长沙龙虾馆</t>
  </si>
  <si>
    <t>松哥油焖大虾</t>
  </si>
  <si>
    <t>炒虾大师</t>
  </si>
  <si>
    <t>庆峰龙虾</t>
  </si>
  <si>
    <t>红盔甲</t>
  </si>
  <si>
    <t>商品详情</t>
  </si>
  <si>
    <t>商品价格</t>
  </si>
  <si>
    <t>望海湾||鱼头泡饼四人餐</t>
  </si>
  <si>
    <t>望海湾</t>
  </si>
  <si>
    <t>【298档位】单人自助·2025仪式感·约会·团建·川和盛</t>
  </si>
  <si>
    <t>川和盛铁板烧料理</t>
  </si>
  <si>
    <t>❀大渔-单人自助</t>
  </si>
  <si>
    <t>大渔自助</t>
  </si>
  <si>
    <t>【女神节限定】超人气招牌香辣虾双人餐</t>
  </si>
  <si>
    <t>尉智大虾</t>
  </si>
  <si>
    <t>【胸有成竹】6人餐</t>
  </si>
  <si>
    <t>芳竹园</t>
  </si>
  <si>
    <t>59 代 100 元代金券</t>
  </si>
  <si>
    <t>楠城湘·现炒黄牛肉</t>
  </si>
  <si>
    <t>氛围感|两吃双人日式甄选套餐</t>
  </si>
  <si>
    <t>侘与火</t>
  </si>
  <si>
    <t>韩象5人【直播】❤️尊享套餐</t>
  </si>
  <si>
    <t>韩象烤肉</t>
  </si>
  <si>
    <t>开门红聚会四人餐 MT3.18</t>
  </si>
  <si>
    <t>波士顿龙虾4人餐</t>
  </si>
  <si>
    <t>鱼夫歌蒸汽海鲜</t>
  </si>
  <si>
    <t>新年欢聚丨新岁雅聚6-8人餐</t>
  </si>
  <si>
    <t>芝士农场</t>
  </si>
  <si>
    <t>「双旦直播6店通用」爱合牛劲爆烧肉4人餐</t>
  </si>
  <si>
    <t>爱合牛-炭火烧肉&amp;寿喜烧</t>
  </si>
  <si>
    <t>【禾斗】豪华双人海鲜自助（4店通用）</t>
  </si>
  <si>
    <t>禾斗海鲜自助</t>
  </si>
  <si>
    <t>【禾斗】豪华海鲜单人自助（4店通用）</t>
  </si>
  <si>
    <t>聚会必点六人餐</t>
  </si>
  <si>
    <t>欢喜牛</t>
  </si>
  <si>
    <t>Festin丨主厨推荐 3-4 人餐</t>
  </si>
  <si>
    <t>FestinTable佩斯汀</t>
  </si>
  <si>
    <t>【樱花虾语】小亮蒸虾畅享龙虾塔现蒸海鲜上新3-4人餐</t>
  </si>
  <si>
    <t>1300 代 1500 元代金券</t>
  </si>
  <si>
    <t>【欢聚必备】6斤小龙虾（4-6钱双人餐（限时售卖）</t>
  </si>
  <si>
    <t>【浪漫】诚意满满2人餐</t>
  </si>
  <si>
    <t>开海|甄选4人套餐</t>
  </si>
  <si>
    <t>开海</t>
  </si>
  <si>
    <t>【直播专享】『梦想许愿池 』6英寸高档慕斯蛋糕【普通盒款】</t>
  </si>
  <si>
    <t>W法式蛋糕</t>
  </si>
  <si>
    <t>品质自选2-3人餐（ZB)</t>
  </si>
  <si>
    <t>【398档位】佛跳墙单人自助·2025仪式感·川和盛</t>
  </si>
  <si>
    <t>89.9 代 100 元代金券</t>
  </si>
  <si>
    <t>东镇老火锅</t>
  </si>
  <si>
    <t>【庆新春】经典欢聚4人餐</t>
  </si>
  <si>
    <t>布拉格餐厅</t>
  </si>
  <si>
    <t>聚会四人餐</t>
  </si>
  <si>
    <t>玖融湖院</t>
  </si>
  <si>
    <t>STEP-UP 精致约会双人餐</t>
  </si>
  <si>
    <t>STEP-UP跃上西餐厅</t>
  </si>
  <si>
    <t>【菌临天下】仙菇驾到5—6人餐</t>
  </si>
  <si>
    <t>泥锅黄牛记</t>
  </si>
  <si>
    <t>优选6人套餐</t>
  </si>
  <si>
    <t>小渔大海水产火锅</t>
  </si>
  <si>
    <t>【大渔美团联名】精选单人自助</t>
  </si>
  <si>
    <t>460 代 500 元代金券</t>
  </si>
  <si>
    <t>大吉利</t>
  </si>
  <si>
    <t>Festin丨Bistro微醺 2-3 人餐</t>
  </si>
  <si>
    <t>四人团聚湘菜套餐</t>
  </si>
  <si>
    <t>京湘九号</t>
  </si>
  <si>
    <t>【醒春鲜活】果蔬系列2选1（支持小程序核销 提前点免排队）</t>
  </si>
  <si>
    <t>古茗</t>
  </si>
  <si>
    <t>（圈圈专享）弄堂必点双人餐</t>
  </si>
  <si>
    <t>弄堂小笼包</t>
  </si>
  <si>
    <t>【春日上新】全天-双人票（含锅底）</t>
  </si>
  <si>
    <t>郝阿娘</t>
  </si>
  <si>
    <t>黑桑凤梨（支持小程序核销 提前点免排队）</t>
  </si>
  <si>
    <t>聚会必点八人餐</t>
  </si>
  <si>
    <t>【一人嗨吃】单人自助餐券</t>
  </si>
  <si>
    <t>芳小竹</t>
  </si>
  <si>
    <t>生椰抹茶麻薯（支持小程序核销 提前点免排队）</t>
  </si>
  <si>
    <t>黑糖珍珠系列2选1（支持小程序核销 提前点免排队）</t>
  </si>
  <si>
    <t>500 代 600 元代金券</t>
  </si>
  <si>
    <t>小川香</t>
  </si>
  <si>
    <t>【498档位】尊享单人自助·25宴请·约会·川和盛四店通用</t>
  </si>
  <si>
    <t>324 代 375 元代金券</t>
  </si>
  <si>
    <t>吉百利</t>
  </si>
  <si>
    <t>【市场量】超值午市双人餐</t>
  </si>
  <si>
    <t>【日月昇】必点菜超值双人餐</t>
  </si>
  <si>
    <t>日月昇海鲜码头</t>
  </si>
  <si>
    <t>滨海御金樽直播单人券</t>
  </si>
  <si>
    <t>御·金樽</t>
  </si>
  <si>
    <t>特惠午市双人餐</t>
  </si>
  <si>
    <t>极</t>
  </si>
  <si>
    <t>【喜迎新春2.0】和牛千层肚畅吃单人自助（下午不闭餐）</t>
  </si>
  <si>
    <t>818内蒙铜锅涮肉</t>
  </si>
  <si>
    <t>日月昇6-8人节日小聚套餐</t>
  </si>
  <si>
    <t>林沅小渔村</t>
  </si>
  <si>
    <t>全场饮品任选券</t>
  </si>
  <si>
    <t>库迪咖啡</t>
  </si>
  <si>
    <t>【新品】大渔严选四人餐</t>
  </si>
  <si>
    <t>【竹林嗨吃】8人餐</t>
  </si>
  <si>
    <t>特惠套餐4-5人餐</t>
  </si>
  <si>
    <t>5-6人欢乐聚会豪华套餐</t>
  </si>
  <si>
    <t>-</t>
  </si>
  <si>
    <t>（嗨聚）精选推荐2-3人餐</t>
  </si>
  <si>
    <t>920 代 1000 元代金券</t>
  </si>
  <si>
    <t>【心满意竹】4人餐</t>
  </si>
  <si>
    <t>【竹你好运】2-3人餐</t>
  </si>
  <si>
    <t>【吃饱喝竹】2人餐</t>
  </si>
  <si>
    <t>47.5 代 50 元代金券</t>
  </si>
  <si>
    <t>【直播间·天津】梨花自助畅吃10人自助餐</t>
  </si>
  <si>
    <t>梨花自助烤肉</t>
  </si>
  <si>
    <t>单人怀石套餐</t>
  </si>
  <si>
    <t>【渠道专属】海淀大悦城·梨花开业特惠单人自助券</t>
  </si>
  <si>
    <t>【圈圈特惠】草莓上新·梨花全时段单人券</t>
  </si>
  <si>
    <t>【春日上新】午市-双人票（含锅底）</t>
  </si>
  <si>
    <t>【春日上新】全天-单人票（不含锅底）</t>
  </si>
  <si>
    <t>【春日上新】午市-单人票（不含锅底）</t>
  </si>
  <si>
    <t>【春日上新】学生票（不含锅底）</t>
  </si>
  <si>
    <t>【直播专享】『怦然心动 』5英寸 高档慕斯蛋糕【普通盒款】</t>
  </si>
  <si>
    <t>【直播专享】『暮云蝴蝶 』 7英寸高档慕斯蛋糕【普通盒款】</t>
  </si>
  <si>
    <t>炉端烧畅饮尊享单人餐</t>
  </si>
  <si>
    <t>炉石六本目</t>
  </si>
  <si>
    <t>豪华儿童海鲜自助（四店通用）</t>
  </si>
  <si>
    <t>【直播专享】『炽热的心 』2英寸 高档慕斯蛋糕</t>
  </si>
  <si>
    <t>单人工作日自助餐</t>
  </si>
  <si>
    <t>比亚森自助烤肉</t>
  </si>
  <si>
    <t>谷连天八宝粥</t>
  </si>
  <si>
    <t>官方直播-浪漫约会双人餐</t>
  </si>
  <si>
    <t>望海湾||特色双人餐</t>
  </si>
  <si>
    <t>望海湾||特色烤鸭四人餐</t>
  </si>
  <si>
    <t>法式蛋糕奢华款8选1专享</t>
  </si>
  <si>
    <t>麦子花果</t>
  </si>
  <si>
    <t>超值双人餐</t>
  </si>
  <si>
    <t>【牛犇鸿运】谷饲黄牛5—6人餐</t>
  </si>
  <si>
    <t>【逛潮音寺庙会必打卡】海鱼一锅出+八珍豆腐经典4人餐</t>
  </si>
  <si>
    <t>渔家风味</t>
  </si>
  <si>
    <t>【踏青·尝春鲜】海鲜黄花鱼4人餐</t>
  </si>
  <si>
    <t>【季节限定】羊肉炉尝鲜四人餐</t>
  </si>
  <si>
    <t>丽伟的串</t>
  </si>
  <si>
    <t>【爆品集结】丽伟4-6人餐</t>
  </si>
  <si>
    <t>新品烤羊腿/羊排(提前1小时预约)</t>
  </si>
  <si>
    <t>西青御金樽直播自助单人券</t>
  </si>
  <si>
    <t>【海鲜烤肉火锅】全天·单人畅吃自助券</t>
  </si>
  <si>
    <t>尊享丨安格斯牛排双人餐</t>
  </si>
  <si>
    <t>经典欢聚4人餐</t>
  </si>
  <si>
    <t>【庆新春】3人亲子时光餐</t>
  </si>
  <si>
    <t>3人亲子时光餐</t>
  </si>
  <si>
    <t>炉端烧烧鸟寿喜烧大满足双人餐</t>
  </si>
  <si>
    <t>双椒鱼头六人套餐</t>
  </si>
  <si>
    <t>【经典搭配】2-3人餐（专属）</t>
  </si>
  <si>
    <t>焖锅部落</t>
  </si>
  <si>
    <t>❀【店长推荐】戳子肉超值双人套餐</t>
  </si>
  <si>
    <t>老青岛戳子肉</t>
  </si>
  <si>
    <t>❀戳子肉江湖聚会四人套餐</t>
  </si>
  <si>
    <t>❀【品质甄选】戳子肉甄选豪华套餐</t>
  </si>
  <si>
    <t>【新店特惠】超值双人餐</t>
  </si>
  <si>
    <t>【招牌戳子肉】特惠双人餐</t>
  </si>
  <si>
    <t>【打卡必选】双人超值套餐</t>
  </si>
  <si>
    <t>滇渔港云南蒸汽石锅鱼</t>
  </si>
  <si>
    <t>268.8 代 300 元代金券</t>
  </si>
  <si>
    <t>【直播1.0】和牛榴莲海鲜畅吃单人餐</t>
  </si>
  <si>
    <t>239 代 300 元代金券</t>
  </si>
  <si>
    <t>盛和友</t>
  </si>
  <si>
    <t>【品质甄选】钜惠双人餐</t>
  </si>
  <si>
    <t>老海记渔家菜馆</t>
  </si>
  <si>
    <t>【暖冬特惠专享】烤鱼双人餐</t>
  </si>
  <si>
    <t>蜀香三绝</t>
  </si>
  <si>
    <t>【三大必 吃招牌 】招牌牛蛙2-3人餐</t>
  </si>
  <si>
    <t>【鲜活的更健康】烤鮰鱼（活鱼）2-3人餐</t>
  </si>
  <si>
    <t>【打卡必选】天府炒鸡双人餐</t>
  </si>
  <si>
    <t>【打卡必选】天府炒鸡2-3人餐</t>
  </si>
  <si>
    <t>【暖冬圣诞】王牌双人餐</t>
  </si>
  <si>
    <t>烟袋阿公酸菜鱼</t>
  </si>
  <si>
    <t>招牌酸菜鱼2人餐</t>
  </si>
  <si>
    <t>彤小馋❤自助单人餐</t>
  </si>
  <si>
    <t>彤小馋自助火锅</t>
  </si>
  <si>
    <t>【周年庆】大排档2人必点套餐</t>
  </si>
  <si>
    <t>永红源</t>
  </si>
  <si>
    <t>大排档4人必点套餐</t>
  </si>
  <si>
    <t>大排档双人品质套餐</t>
  </si>
  <si>
    <t>原浆烧烤双人餐</t>
  </si>
  <si>
    <t>【打卡必选】大排档4-6人品质套餐</t>
  </si>
  <si>
    <t>【店长推荐】家常便饭2-3人餐</t>
  </si>
  <si>
    <t>【主厨推荐】新伙食海参</t>
  </si>
  <si>
    <t>96 代 100 元代金券</t>
  </si>
  <si>
    <t>开海|工作日专享双人餐（无辣不欢）</t>
  </si>
  <si>
    <t>开海|工作日专享双人餐（元气满满）</t>
  </si>
  <si>
    <t>开海|海肠捞饭双人餐</t>
  </si>
  <si>
    <t>开海|打卡必选工作日自选双人餐</t>
  </si>
  <si>
    <t>冒魁秘制·鹅肝烤鸭小火锅2-3人餐</t>
  </si>
  <si>
    <t>冒魁·川渝冒肚·冒烤鸭</t>
  </si>
  <si>
    <t>味蕾冒火·冒烤鸭2人餐</t>
  </si>
  <si>
    <t>纵情high爆·冒肚2人餐</t>
  </si>
  <si>
    <t>打卡必选｜纵情high爆·小火锅双人餐</t>
  </si>
  <si>
    <t>踏青季｜味蕾冒火·小火锅四人餐</t>
  </si>
  <si>
    <t>合悦【苏杭味道】江浙菜2-3人餐</t>
  </si>
  <si>
    <t>合悦·江南小馆</t>
  </si>
  <si>
    <t>烟雨江南味|4-5人餐</t>
  </si>
  <si>
    <t>合悦【江南韵味】3-4人餐</t>
  </si>
  <si>
    <t>打卡必选【精致臻享】3-4人餐</t>
  </si>
  <si>
    <t>至味清欢| 可煎可涮2-3人尊享套餐</t>
  </si>
  <si>
    <t>侘寂之屿 | 两吃双人甄选套餐</t>
  </si>
  <si>
    <t>尊享双人·M9和牛套餐</t>
  </si>
  <si>
    <t>仪式感|可煎可涮2-3人尊享套餐</t>
  </si>
  <si>
    <t>【人气】单吃人气活鱼烤鱼4人餐</t>
  </si>
  <si>
    <t>珍味小筑烤全鱼</t>
  </si>
  <si>
    <t>单吃惊艳人气活鱼烤鱼双人餐</t>
  </si>
  <si>
    <t>「品质甄选」双吃活鱼烤鱼经典双人餐</t>
  </si>
  <si>
    <t>【社群专属福利】姜白丁 I 单人自助餐</t>
  </si>
  <si>
    <t>姜白丁</t>
  </si>
  <si>
    <t>【社群专属福利】姜白丁 I 双人自助餐</t>
  </si>
  <si>
    <t>【浅尝春色】火锅鸡双人餐</t>
  </si>
  <si>
    <t>成老灶火锅鸡</t>
  </si>
  <si>
    <t>【新品上线】魔童闹海双人餐</t>
  </si>
  <si>
    <t>【灵珠×魔丸】魔童降世四人套餐</t>
  </si>
  <si>
    <t>【春日踏青】蹄花鸡3-4人餐❤</t>
  </si>
  <si>
    <t>【特色】石特安·板面火锅鸡2-3人餐</t>
  </si>
  <si>
    <t>【春味愈弥漫】多人欢聚火锅鸡4人餐</t>
  </si>
  <si>
    <t>☆尝鲜特色鸡煲3-4人餐☆</t>
  </si>
  <si>
    <t>招牌火锅鸡2人餐</t>
  </si>
  <si>
    <t>【情人节】【春节】经典系列双人不限量门票</t>
  </si>
  <si>
    <t>牛排公爵</t>
  </si>
  <si>
    <t>侯氏火锅特惠双人餐</t>
  </si>
  <si>
    <t>侯氏涮园</t>
  </si>
  <si>
    <t>侯氏火锅❤️女神节特惠双人餐</t>
  </si>
  <si>
    <t>情人节❤️【格调优雅】甄选2-3人餐</t>
  </si>
  <si>
    <t>【惊喜特惠】芝加哥深盘pizza工作日2-3人餐</t>
  </si>
  <si>
    <t>美芝盒</t>
  </si>
  <si>
    <t>【惊喜特惠】粉粉披萨工作日双人餐</t>
  </si>
  <si>
    <t>【直播专享】双人火锅鸡半自助套餐</t>
  </si>
  <si>
    <t>冀贤居火锅鸡</t>
  </si>
  <si>
    <t>69 代 100 元代金券</t>
  </si>
  <si>
    <t>女神节劲爆优惠❤️侯氏火锅福利大放送双人餐</t>
  </si>
  <si>
    <t>【格调优雅】 甄选2-3人餐</t>
  </si>
  <si>
    <t>尝鲜品质双人餐</t>
  </si>
  <si>
    <t>【模式换新】·选餐式·双人自助</t>
  </si>
  <si>
    <t>福牛郎点餐式自助烤肉</t>
  </si>
  <si>
    <t>【牛排畅吃+烤肉畅吃】自助单人餐</t>
  </si>
  <si>
    <t>特惠·儿童通用点单式烤肉自助</t>
  </si>
  <si>
    <t>旭然招牌排骨锅</t>
  </si>
  <si>
    <t>旭然灶台鱼</t>
  </si>
  <si>
    <t>嘎嘎香排骨铁锅炖</t>
  </si>
  <si>
    <t>招牌铁锅炖鱼</t>
  </si>
  <si>
    <t>44.5 代 50 元代金券</t>
  </si>
  <si>
    <t>湘君府</t>
  </si>
  <si>
    <t>79 代 100 元代金券</t>
  </si>
  <si>
    <t>【热辣沸腾】滩羊肉</t>
  </si>
  <si>
    <t>桂芬老火锅</t>
  </si>
  <si>
    <t>85 代 100 元代金券</t>
  </si>
  <si>
    <t>桂芬2人甄选双人套餐</t>
  </si>
  <si>
    <t>【甄选套餐】桂芬招牌三人套餐</t>
  </si>
  <si>
    <t>干锅鸭头2人餐</t>
  </si>
  <si>
    <t>恒旭干锅辣鸭头</t>
  </si>
  <si>
    <t>48 代 50 元代金券</t>
  </si>
  <si>
    <t>渝小鲜</t>
  </si>
  <si>
    <t>【直播暖心专享】椰子鸡锅底双人餐</t>
  </si>
  <si>
    <t>烹小鲜椰子鸡</t>
  </si>
  <si>
    <t>【鱼灶儿直播】爆款招牌铁锅炖4人餐6店通用</t>
  </si>
  <si>
    <t>鱼灶儿东北铁锅炖</t>
  </si>
  <si>
    <t>【踏春午市专享】大公鸡锅2-3人餐</t>
  </si>
  <si>
    <t>【踏青专享】招牌铁锅炖3-4人餐</t>
  </si>
  <si>
    <t>法式蛋糕常规款8选1专享</t>
  </si>
  <si>
    <t>法式蛋糕常规款专享</t>
  </si>
  <si>
    <t>法式蛋糕奢华款专享</t>
  </si>
  <si>
    <t>100 代 105 元代金券</t>
  </si>
  <si>
    <t>米莎贝尔</t>
  </si>
  <si>
    <t>90 代 100 元代金券</t>
  </si>
  <si>
    <t>麦丰尔</t>
  </si>
  <si>
    <t>【专属尝鲜】5个绿豆饼</t>
  </si>
  <si>
    <t>苏顺成纯绿豆饼</t>
  </si>
  <si>
    <t>【福气多多】8英寸动物奶油春节款生日蛋糕6选1（直播专款）</t>
  </si>
  <si>
    <t>米莎贝尔8英寸蛋糕特价团</t>
  </si>
  <si>
    <t>【特价团】榴莲千层1块</t>
  </si>
  <si>
    <t>伊可滋</t>
  </si>
  <si>
    <t>【特价团】一缸子草莓蛋糕</t>
  </si>
  <si>
    <t>西吧客</t>
  </si>
  <si>
    <t>35 代 50 元代金券</t>
  </si>
  <si>
    <t>【特惠2次卡】招牌手工冰淇淋双球（含华夫筒）</t>
  </si>
  <si>
    <t>罗曼林</t>
  </si>
  <si>
    <t>【专享】超级草莓水果圣代杯</t>
  </si>
  <si>
    <t>【专享】多肉彩虹缤纷杯</t>
  </si>
  <si>
    <t>【专享】招牌可可脆皮华夫</t>
  </si>
  <si>
    <t>【专享】招牌奥利奥芝士千层</t>
  </si>
  <si>
    <t>【特惠装】手工冰淇淋6球（杯装）</t>
  </si>
  <si>
    <t>【巨划算】手工冰淇淋3球（含华夫筒）</t>
  </si>
  <si>
    <t>【新品福利】四喜盒子 动物奶油（特价）</t>
  </si>
  <si>
    <t>仙女魔法棒3选1（特价）</t>
  </si>
  <si>
    <t>招牌芝士蛋糕（3选1） 特价</t>
  </si>
  <si>
    <t>【西吧客直播专享】蓝莓可可蛋糕（动物奶油）</t>
  </si>
  <si>
    <t>招牌手撕包1个-外层酥香•里层绵软</t>
  </si>
  <si>
    <t>幸福鸟</t>
  </si>
  <si>
    <t>雪露面包2个-香香软软|一口满足</t>
  </si>
  <si>
    <t>鲜奶泡芙（5个）裕华、永华、天威、三中、林业局、军校店不可用</t>
  </si>
  <si>
    <t>苏顺成饼饼有礼（5红5绿）</t>
  </si>
  <si>
    <t>米莎贝尔4英寸迷你蛋糕4选1.</t>
  </si>
  <si>
    <t>【主厨推荐】3人❤️甄选套餐</t>
  </si>
  <si>
    <t>韩象3人【直播】❤️甄选套餐</t>
  </si>
  <si>
    <t>韩象营销场❤️全牛套餐5次卡</t>
  </si>
  <si>
    <t>韩象（营销场专区）❤️三连榜套餐</t>
  </si>
  <si>
    <t>韩象2人【直播4.0】❤️领航套餐</t>
  </si>
  <si>
    <t>【满香园专属三店通用成人自助直播专属】</t>
  </si>
  <si>
    <t>满香园自助海鲜烤肉餐厅</t>
  </si>
  <si>
    <t>【满香园直播专属3店通用双人成人票】</t>
  </si>
  <si>
    <t>[西海岸万达]特团专属单人套餐</t>
  </si>
  <si>
    <t>[西海岸万达专属]单人自助套餐</t>
  </si>
  <si>
    <t>【大学生专享立减】大拿149元双人餐</t>
  </si>
  <si>
    <t>大拿首尔烤肉大排档</t>
  </si>
  <si>
    <t>（踏春专享）169元双人套餐</t>
  </si>
  <si>
    <t>309元四人套餐</t>
  </si>
  <si>
    <t>（夜宵专享）夜宵超值109套餐</t>
  </si>
  <si>
    <t>（大学生专享）149元立减套餐</t>
  </si>
  <si>
    <t>金小韩秘制烤肉</t>
  </si>
  <si>
    <t>（四人升级）金小韩269元套餐</t>
  </si>
  <si>
    <t>【味蕾狂欢】肥牛芝士部队锅➕烤肉双人餐</t>
  </si>
  <si>
    <t>梅梅家的烤肉店</t>
  </si>
  <si>
    <t>【巨划算】韩式烧烤4人餐</t>
  </si>
  <si>
    <t>亲子2-3人餐干锅鸡块虾</t>
  </si>
  <si>
    <t>宋府馋嘴鸡</t>
  </si>
  <si>
    <t>2-3人餐干锅鸡</t>
  </si>
  <si>
    <t>热销·双人通用自助</t>
  </si>
  <si>
    <t>镒栲燚涮自助烤肉小火锅</t>
  </si>
  <si>
    <t>甄选通用自助·三人餐</t>
  </si>
  <si>
    <t>钜惠通用自助·4人餐</t>
  </si>
  <si>
    <t>【情人节】工作日午市双人餐（周一至周五中午可用）</t>
  </si>
  <si>
    <t>望江龙老火锅</t>
  </si>
  <si>
    <t>【三店通用】【女神节专享】火锅涮肉超值双人餐</t>
  </si>
  <si>
    <t>乔家大厨</t>
  </si>
  <si>
    <t>【三店通用】【品牌上新】火锅涮肉四人餐</t>
  </si>
  <si>
    <t>【相约·情人节】火社重庆火锅双人套餐</t>
  </si>
  <si>
    <t>火社</t>
  </si>
  <si>
    <t>京津道情人节单人烤肉火锅自助</t>
  </si>
  <si>
    <t>京津道自助烤肉餐厅</t>
  </si>
  <si>
    <t>【助力芊芊学子】学生通用自助</t>
  </si>
  <si>
    <t>【热度不减】工作日午市欢乐单人自助</t>
  </si>
  <si>
    <t>未来情人节新享受·单人自助</t>
  </si>
  <si>
    <t>迎新·学生·通用自助</t>
  </si>
  <si>
    <t>【热度不减】工作日午市木兮单人自助</t>
  </si>
  <si>
    <t>朋友小聚2人餐</t>
  </si>
  <si>
    <t>渝乡辣婆婆</t>
  </si>
  <si>
    <t>【网友力荐】亲子欢聚2-3人餐</t>
  </si>
  <si>
    <t>【新品上新】豪华鸡腿煲排骨双拼煲2-3人餐</t>
  </si>
  <si>
    <t>花宝街鸡公煲</t>
  </si>
  <si>
    <t>【品质甄选】花宝街鸡公煲2-3人餐</t>
  </si>
  <si>
    <t>【上新品！】鲜美大虾（3只）抢抢抢！！</t>
  </si>
  <si>
    <t>【新品上新季】经典鲜花椒炒鸡2-3人餐</t>
  </si>
  <si>
    <t>【店长推荐】双椒石锅鸡2-3人餐</t>
  </si>
  <si>
    <t>【春日上新】花宝街鸡公煲2-3人餐</t>
  </si>
  <si>
    <t>【"煲"您满意】花宝街鸡公煲3-4人餐</t>
  </si>
  <si>
    <t>【春日鲜味】花宝街鸡公煲4-5人套餐</t>
  </si>
  <si>
    <t>【春日鲜味】花宝街排骨煲4人餐</t>
  </si>
  <si>
    <t>【牛气冲天】花宝街豪华牛腩煲4-5人餐</t>
  </si>
  <si>
    <t>【万和春超值尊享】荤素搭配单人餐</t>
  </si>
  <si>
    <t>万和春</t>
  </si>
  <si>
    <t>【万和春】招牌脊骨双人套餐</t>
  </si>
  <si>
    <t>【暖冬惊喜】万和春排骨米线单人餐</t>
  </si>
  <si>
    <t>【全国包邮】甜虾2L刺身1kg·北极甜虾·俄罗斯进口·川和盛</t>
  </si>
  <si>
    <t>【全国包邮】即食海参3斤礼盒装·源自大连深海·辽刺身·川和盛</t>
  </si>
  <si>
    <t>周年庆｜超性价比单人自助券</t>
  </si>
  <si>
    <t>真剑</t>
  </si>
  <si>
    <t>直播专享·真剑日式自助双人券（3店通用）</t>
  </si>
  <si>
    <t>单人经典自助餐</t>
  </si>
  <si>
    <t>儿童专属单人自助餐</t>
  </si>
  <si>
    <t>【新年上新】平日双人餐</t>
  </si>
  <si>
    <t>【周年庆福利】精品3~4人餐</t>
  </si>
  <si>
    <t>钜惠 2-3 人套餐（午市/晚市均可用）</t>
  </si>
  <si>
    <t>【暖心钜惠】涮羊肉双人餐</t>
  </si>
  <si>
    <t>津门羊大爷·铜锅涮肉</t>
  </si>
  <si>
    <t>品质超值2人餐</t>
  </si>
  <si>
    <t>品质2-3人套餐</t>
  </si>
  <si>
    <t>品质4-5人餐</t>
  </si>
  <si>
    <t>【蛇年特惠】招牌大闸蟹双人餐</t>
  </si>
  <si>
    <t>螃蟹黄鱼爆款双人餐</t>
  </si>
  <si>
    <t>【招牌甄选】双人餐</t>
  </si>
  <si>
    <t>【暖冬福利】超值双人餐</t>
  </si>
  <si>
    <t>天朝名牛</t>
  </si>
  <si>
    <t>【特惠专享】招牌鱼锅双人餐（限时售卖）</t>
  </si>
  <si>
    <t>川城纪</t>
  </si>
  <si>
    <t>【全网热销】招牌部队锅双人餐（数量有限）</t>
  </si>
  <si>
    <t>槿花小馆</t>
  </si>
  <si>
    <t>【直播特惠】精选双人豪华鱼锅</t>
  </si>
  <si>
    <t>朴家白丁</t>
  </si>
  <si>
    <t>【限时】椒粉儿喜爱的烤鱼双人餐</t>
  </si>
  <si>
    <t>花椒海椒</t>
  </si>
  <si>
    <t>【甄选B套餐】金春禧臻享鲁菜 4-5 人餐</t>
  </si>
  <si>
    <t>金春禧</t>
  </si>
  <si>
    <t>【超值A套餐】金春禧精品鲁菜 4-5 人餐</t>
  </si>
  <si>
    <t>【直播专享】超值尊享4-6人餐</t>
  </si>
  <si>
    <t>红叶精致寿司</t>
  </si>
  <si>
    <t>【直播专享】豪华甄选2-3人餐</t>
  </si>
  <si>
    <t>【直播专享】经典寿喜锅双人餐</t>
  </si>
  <si>
    <t>【踏春季】超值烤肉双人餐</t>
  </si>
  <si>
    <t>韩香阁</t>
  </si>
  <si>
    <t>【牛肉嗨吃】2人精品烤牛肉99元套餐</t>
  </si>
  <si>
    <t>【嗨吃烤肉】单人鲜切牛肋条烤肉畅吃</t>
  </si>
  <si>
    <t>【官方补贴】全天通用券</t>
  </si>
  <si>
    <t>春风十里</t>
  </si>
  <si>
    <t>【太原】2店通用梨花10人自助券</t>
  </si>
  <si>
    <t>【北京·大牌】4店通用梨花10人自助券</t>
  </si>
  <si>
    <t>78 代 100 元代金券</t>
  </si>
  <si>
    <t>92 代 100 元代金券</t>
  </si>
  <si>
    <t>精品超值双人餐</t>
  </si>
  <si>
    <t>特惠套餐4-5人</t>
  </si>
  <si>
    <t>【营销场市场量】超值午市双人餐</t>
  </si>
  <si>
    <t>【营销场专属】精选推荐2-3人餐</t>
  </si>
  <si>
    <t>特惠套餐4—5人</t>
  </si>
  <si>
    <t>精选推荐2-3人餐</t>
  </si>
  <si>
    <t>（圈圈专享）招牌红烧肉4人餐·茶香鸡版</t>
  </si>
  <si>
    <t>（圈圈专享）弄堂必点2-3人餐·茶香鸡版</t>
  </si>
  <si>
    <t>（圈圈专享）招牌红烧肉3-4人餐</t>
  </si>
  <si>
    <t>披萨意面 | 农场新品双人餐（ZB)</t>
  </si>
  <si>
    <t>招牌推荐双人餐（ZB)</t>
  </si>
  <si>
    <t>【日月昇】海肠捞饭主推四人餐</t>
  </si>
  <si>
    <t>【日月昇】螺丝椒烧海参2-3人餐</t>
  </si>
  <si>
    <t>275 代 300 元代金券</t>
  </si>
  <si>
    <t>【春节臻味】单人❤️自助餐</t>
  </si>
  <si>
    <t>圣比特南美自助健康烤肉</t>
  </si>
  <si>
    <t>【春日特惠】海鲜畅吃单人自助</t>
  </si>
  <si>
    <t xml:space="preserve"> 渤海三个鱼夫蒸汽海鲜自助 </t>
  </si>
  <si>
    <t>688 代 1000 元代金券</t>
  </si>
  <si>
    <t>觅·归觅海南椰子鸡</t>
  </si>
  <si>
    <t>348 代 500 元代金券</t>
  </si>
  <si>
    <t>【七彩欢聚】更云南亲朋畅吃6人餐</t>
  </si>
  <si>
    <t>元鼎斑鱼庄</t>
  </si>
  <si>
    <t>【道道经典】聚会六人餐</t>
  </si>
  <si>
    <t>高鸽子</t>
  </si>
  <si>
    <t>【双人】不限量海鲜自助</t>
  </si>
  <si>
    <t>肯德基堡堡双享超值拼</t>
  </si>
  <si>
    <t>肯德基</t>
  </si>
  <si>
    <t>肯德基炸鸡夜宵嘉年华</t>
  </si>
  <si>
    <t>【周末加码】周末随心配4+2</t>
  </si>
  <si>
    <t>麦当劳</t>
  </si>
  <si>
    <t>堡堡脆汁鸡嗨皮双人餐</t>
  </si>
  <si>
    <t>【聚会推荐】经典欢聚五人餐【麦乐送可配送】</t>
  </si>
  <si>
    <t>【0元配送】痛快吃鸡三人餐</t>
  </si>
  <si>
    <t>经典分享六人餐【麦乐送可配送】</t>
  </si>
  <si>
    <t>【尖叫周末聚】必胜超值披萨牛排3人餐</t>
  </si>
  <si>
    <t>必胜客</t>
  </si>
  <si>
    <t>【3人餐】必胜尊享披萨套餐·【免配送费】</t>
  </si>
  <si>
    <t>开门红钜惠双人餐 MT3.18</t>
  </si>
  <si>
    <t>开门红欢聚6-8人餐  MT3.18</t>
  </si>
  <si>
    <t>40 代 50 元代金券</t>
  </si>
  <si>
    <t>红军龙虾特色双人餐</t>
  </si>
  <si>
    <t>89 代 100 元代金券</t>
  </si>
  <si>
    <t>【品质甄选】小龙虾轻奢双人餐</t>
  </si>
  <si>
    <t>148 代 200 元代金券</t>
  </si>
  <si>
    <t>小龙虾双人餐</t>
  </si>
  <si>
    <t>【同享其它团购】姑苏十三香小龙虾1斤</t>
  </si>
  <si>
    <t>【全网爆火】小龙虾4人餐</t>
  </si>
  <si>
    <t>780 代 1000 元代金券</t>
  </si>
  <si>
    <t>【春季上新】避风塘大明虾双人餐</t>
  </si>
  <si>
    <t>烧烤双人套餐</t>
  </si>
  <si>
    <t>318 代 380 元代金券</t>
  </si>
  <si>
    <t>【直播专享】超全口味虾</t>
  </si>
  <si>
    <t>【直播专享】武汉虾味双人餐</t>
  </si>
  <si>
    <t>【直播专享】美味一虾双人餐</t>
  </si>
  <si>
    <t>通货中虾3斤套餐</t>
  </si>
  <si>
    <t>精品大虾3斤套餐</t>
  </si>
  <si>
    <t>295 代 300 元代金券</t>
  </si>
  <si>
    <t>胡大饭馆</t>
  </si>
  <si>
    <t>99 代 100 元代金券</t>
  </si>
  <si>
    <t>【人间富贵花】限定套餐</t>
  </si>
  <si>
    <t>【走桃花】闺蜜小聚3-4人餐</t>
  </si>
  <si>
    <t>【长沙口味】小龙虾双人餐</t>
  </si>
  <si>
    <t>【欢聚】招牌龙虾2人套餐</t>
  </si>
  <si>
    <t>88 代 100 元代金券</t>
  </si>
  <si>
    <t>老铺羊蝎子</t>
  </si>
  <si>
    <t>虾蟹节日欢聚4-6人餐</t>
  </si>
  <si>
    <t>虾小龙虾尾双人餐</t>
  </si>
  <si>
    <t>【学生专享】虾尾学生餐</t>
  </si>
  <si>
    <t>【火星人套餐】超级大虾超级享受2-3人餐</t>
  </si>
  <si>
    <t>芝士小龙虾</t>
  </si>
  <si>
    <t>【学生专享】特惠小龙虾2-3人餐</t>
  </si>
  <si>
    <t>招牌小龙虾2-3人餐</t>
  </si>
  <si>
    <t>超级大虾2选1</t>
  </si>
  <si>
    <t>咸蛋黄大虾</t>
  </si>
  <si>
    <t>小龙虾尝鲜套餐</t>
  </si>
  <si>
    <t>招牌澳洲小龙虾双人套餐</t>
  </si>
  <si>
    <t>【必选】精品蓝龙虾4人餐</t>
  </si>
  <si>
    <t>沪小胖</t>
  </si>
  <si>
    <t>【虾味江湖】小龙虾10-12人餐（包间免费）</t>
  </si>
  <si>
    <t>【超实惠】小龙虾6-8人餐</t>
  </si>
  <si>
    <t>【现磨咖啡】轻体*果蔬美式（支持小程序核销 提前点免排队）</t>
  </si>
  <si>
    <t>山茶生椰芒芒（支持小程序核销 提前点免排队）</t>
  </si>
  <si>
    <t>古茗鲜奶茶2选1（支持小程序核销 提前点免排队）</t>
  </si>
  <si>
    <t>杨枝甘露轻盈版（支持小程序核销 提前点免排队）</t>
  </si>
  <si>
    <t>布蕾脆脆奶芙（支持小程序核销 提前点免排队）</t>
  </si>
  <si>
    <t>【现磨咖啡】功夫美式（支持小程序核销 提前点免排队）</t>
  </si>
  <si>
    <t>招牌爆品4选1（支持小程序核销 提前点免排队）</t>
  </si>
  <si>
    <t>3层牛肉芝士堡4件套</t>
  </si>
  <si>
    <t>汉堡王</t>
  </si>
  <si>
    <t>狠霸王牛堡4件套</t>
  </si>
  <si>
    <t>【人气热销】汉堡随心选4件套（仅周一至周五）</t>
  </si>
  <si>
    <t>【双人餐】欢乐桶6件套</t>
  </si>
  <si>
    <t>【工作日单人餐】脆鸡堡3件套</t>
  </si>
  <si>
    <t>【周三国王日】小皇堡买1送1</t>
  </si>
  <si>
    <t>人气经典4件套【30 种搭配】随心配 B</t>
  </si>
  <si>
    <t>【特惠吃堡】2层芝牛5件套单人餐</t>
  </si>
  <si>
    <t>四人の肉食豪华套餐</t>
  </si>
  <si>
    <t>3-4 人【天津全城】爱合牛超高品质粉嘟嘟烧肉品鉴套餐</t>
  </si>
  <si>
    <t>品牌时刻+其它（用于过滤出挂售）</t>
  </si>
  <si>
    <t>销量TOP10</t>
  </si>
  <si>
    <t>全部TOP</t>
  </si>
  <si>
    <t>总销售额</t>
  </si>
  <si>
    <t>总销量</t>
  </si>
  <si>
    <t>挂售TOP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</si>
</sst>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</numFmts>
  <fonts count="3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b/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000000"/>
      <name val="等线"/>
      <charset val="134"/>
    </font>
    <font>
      <sz val="11"/>
      <color rgb="FF000000"/>
      <name val="黑体"/>
      <charset val="134"/>
    </font>
    <font>
      <sz val="10.5"/>
      <color theme="1"/>
      <name val="宋体"/>
      <charset val="134"/>
    </font>
    <font>
      <sz val="10.5"/>
      <color theme="1"/>
      <name val="Segoe UI"/>
      <charset val="134"/>
    </font>
    <font>
      <b/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23" fillId="9" borderId="9" applyNumberFormat="0" applyAlignment="0" applyProtection="0">
      <alignment vertical="center"/>
    </xf>
    <xf numFmtId="0" fontId="24" fillId="9" borderId="8" applyNumberFormat="0" applyAlignment="0" applyProtection="0">
      <alignment vertical="center"/>
    </xf>
    <xf numFmtId="0" fontId="25" fillId="10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" borderId="0" xfId="0" applyFill="1">
      <alignment vertical="center"/>
    </xf>
    <xf numFmtId="0" fontId="0" fillId="0" borderId="0" xfId="0" applyFo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4" fillId="0" borderId="0" xfId="0" applyFont="1">
      <alignment vertical="center"/>
    </xf>
    <xf numFmtId="0" fontId="5" fillId="3" borderId="0" xfId="0" applyFont="1" applyFill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3" borderId="0" xfId="0" applyFont="1" applyFill="1">
      <alignment vertical="center"/>
    </xf>
    <xf numFmtId="0" fontId="4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/>
    </xf>
    <xf numFmtId="176" fontId="7" fillId="0" borderId="0" xfId="2" applyNumberFormat="1" applyFon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5" borderId="1" xfId="0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10" fillId="5" borderId="1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/>
    </xf>
    <xf numFmtId="0" fontId="0" fillId="5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0" fillId="6" borderId="0" xfId="0" applyFill="1" applyAlignment="1">
      <alignment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9" fillId="5" borderId="1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10" fillId="5" borderId="1" xfId="0" applyFont="1" applyFill="1" applyBorder="1" applyAlignment="1">
      <alignment vertical="center"/>
    </xf>
    <xf numFmtId="0" fontId="11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5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3" fillId="3" borderId="0" xfId="0" applyFont="1" applyFill="1">
      <alignment vertical="center"/>
    </xf>
    <xf numFmtId="0" fontId="1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eetMetadata" Target="metadata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8</xdr:row>
      <xdr:rowOff>81280</xdr:rowOff>
    </xdr:from>
    <xdr:to>
      <xdr:col>7</xdr:col>
      <xdr:colOff>514985</xdr:colOff>
      <xdr:row>18</xdr:row>
      <xdr:rowOff>19685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1624330"/>
          <a:ext cx="6334125" cy="1652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5080</xdr:colOff>
      <xdr:row>49</xdr:row>
      <xdr:rowOff>71755</xdr:rowOff>
    </xdr:from>
    <xdr:to>
      <xdr:col>12</xdr:col>
      <xdr:colOff>376555</xdr:colOff>
      <xdr:row>75</xdr:row>
      <xdr:rowOff>102235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080" y="8729980"/>
          <a:ext cx="9429750" cy="4488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</xdr:colOff>
      <xdr:row>76</xdr:row>
      <xdr:rowOff>147320</xdr:rowOff>
    </xdr:from>
    <xdr:to>
      <xdr:col>12</xdr:col>
      <xdr:colOff>454660</xdr:colOff>
      <xdr:row>101</xdr:row>
      <xdr:rowOff>143510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35" y="13434695"/>
          <a:ext cx="9512300" cy="4282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</xdr:colOff>
      <xdr:row>102</xdr:row>
      <xdr:rowOff>104775</xdr:rowOff>
    </xdr:from>
    <xdr:to>
      <xdr:col>12</xdr:col>
      <xdr:colOff>102235</xdr:colOff>
      <xdr:row>128</xdr:row>
      <xdr:rowOff>86360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35" y="17849850"/>
          <a:ext cx="9159875" cy="4439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</xdr:colOff>
      <xdr:row>129</xdr:row>
      <xdr:rowOff>127000</xdr:rowOff>
    </xdr:from>
    <xdr:to>
      <xdr:col>12</xdr:col>
      <xdr:colOff>160655</xdr:colOff>
      <xdr:row>156</xdr:row>
      <xdr:rowOff>0</xdr:rowOff>
    </xdr:to>
    <xdr:pic>
      <xdr:nvPicPr>
        <xdr:cNvPr id="7" name="图片 6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35" y="22501225"/>
          <a:ext cx="9218295" cy="4502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</xdr:colOff>
      <xdr:row>158</xdr:row>
      <xdr:rowOff>26035</xdr:rowOff>
    </xdr:from>
    <xdr:to>
      <xdr:col>12</xdr:col>
      <xdr:colOff>44450</xdr:colOff>
      <xdr:row>184</xdr:row>
      <xdr:rowOff>128905</xdr:rowOff>
    </xdr:to>
    <xdr:pic>
      <xdr:nvPicPr>
        <xdr:cNvPr id="8" name="图片 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35" y="27372310"/>
          <a:ext cx="9102090" cy="456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19685</xdr:colOff>
      <xdr:row>18</xdr:row>
      <xdr:rowOff>88265</xdr:rowOff>
    </xdr:from>
    <xdr:to>
      <xdr:col>10</xdr:col>
      <xdr:colOff>358775</xdr:colOff>
      <xdr:row>41</xdr:row>
      <xdr:rowOff>172085</xdr:rowOff>
    </xdr:to>
    <xdr:pic>
      <xdr:nvPicPr>
        <xdr:cNvPr id="9" name="图片 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9685" y="3345815"/>
          <a:ext cx="8101965" cy="40271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9"/>
  <sheetViews>
    <sheetView topLeftCell="A130" workbookViewId="0">
      <selection activeCell="I9" sqref="I9"/>
    </sheetView>
  </sheetViews>
  <sheetFormatPr defaultColWidth="9.02654867256637" defaultRowHeight="13.5" outlineLevelCol="1"/>
  <cols>
    <col min="1" max="1" width="26.9469026548673" customWidth="1"/>
  </cols>
  <sheetData>
    <row r="1" ht="20.25" spans="1:2">
      <c r="A1" s="61" t="s">
        <v>0</v>
      </c>
      <c r="B1" s="62">
        <v>1234</v>
      </c>
    </row>
    <row r="8" ht="20.25" spans="1:1">
      <c r="A8" s="61" t="s">
        <v>1</v>
      </c>
    </row>
    <row r="49" ht="20.25" spans="1:1">
      <c r="A49" s="61" t="s">
        <v>2</v>
      </c>
    </row>
  </sheetData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7"/>
  <sheetViews>
    <sheetView tabSelected="1" topLeftCell="A42" workbookViewId="0">
      <selection activeCell="H49" sqref="H49"/>
    </sheetView>
  </sheetViews>
  <sheetFormatPr defaultColWidth="9.02654867256637" defaultRowHeight="13.5"/>
  <cols>
    <col min="1" max="1" width="9.02654867256637" style="34"/>
    <col min="2" max="2" width="19.8761061946903" style="34" customWidth="1"/>
    <col min="3" max="3" width="17.5929203539823" style="34" customWidth="1"/>
    <col min="4" max="4" width="33.3097345132743" style="34" customWidth="1"/>
    <col min="5" max="5" width="17.6194690265487" style="34" customWidth="1"/>
    <col min="6" max="6" width="9.02654867256637" style="34"/>
    <col min="7" max="7" width="12.7699115044248" style="34" customWidth="1"/>
    <col min="8" max="8" width="8.80530973451327" style="21" customWidth="1"/>
    <col min="9" max="9" width="22.4601769911504" style="1" customWidth="1"/>
    <col min="10" max="10" width="12.3451327433628" style="1" customWidth="1"/>
    <col min="11" max="11" width="10.6902654867257" style="1" customWidth="1"/>
    <col min="12" max="14" width="9" style="1"/>
    <col min="15" max="16384" width="9.02654867256637" style="34"/>
  </cols>
  <sheetData>
    <row r="1" ht="23.25" spans="1:15">
      <c r="A1" s="35" t="s">
        <v>3</v>
      </c>
      <c r="B1" s="35"/>
      <c r="C1" s="35"/>
      <c r="D1" s="35"/>
      <c r="G1" s="36" t="s">
        <v>4</v>
      </c>
      <c r="H1" s="35" t="s">
        <v>3</v>
      </c>
      <c r="I1" s="35"/>
      <c r="J1" s="35"/>
      <c r="K1" s="35"/>
      <c r="L1" s="56"/>
      <c r="M1" s="56"/>
      <c r="N1" s="56"/>
      <c r="O1" s="33"/>
    </row>
    <row r="2" spans="1:11">
      <c r="A2" s="9" t="s">
        <v>5</v>
      </c>
      <c r="B2" s="9" t="s">
        <v>6</v>
      </c>
      <c r="C2" s="9" t="s">
        <v>7</v>
      </c>
      <c r="D2" s="9" t="s">
        <v>8</v>
      </c>
      <c r="G2" s="37" t="s">
        <v>9</v>
      </c>
      <c r="H2" s="9" t="s">
        <v>5</v>
      </c>
      <c r="I2" s="9" t="s">
        <v>6</v>
      </c>
      <c r="J2" s="9" t="s">
        <v>7</v>
      </c>
      <c r="K2" s="9" t="s">
        <v>8</v>
      </c>
    </row>
    <row r="3" ht="13.85" spans="1:14">
      <c r="A3" s="38">
        <v>1</v>
      </c>
      <c r="B3" s="39"/>
      <c r="C3" s="38">
        <f>SUMIF('数据处理(自动)'!B:B,B3,'数据处理(自动)'!D:D)</f>
        <v>0</v>
      </c>
      <c r="D3" s="38">
        <f>SUMIF('数据处理(自动)'!B:B,B3,'数据处理(自动)'!E:E)</f>
        <v>0</v>
      </c>
      <c r="E3" s="40" t="s">
        <v>10</v>
      </c>
      <c r="H3" s="41" cm="1">
        <f t="array" ref="H3:K29">_xlfn.LET(_xlpm.sortedData,_xlfn._xlws.SORT(B3:D29,3,-1),_xlfn.HSTACK(_xlfn.SEQUENCE(ROWS(_xlpm.sortedData)),_xlpm.sortedData))</f>
        <v>1</v>
      </c>
      <c r="I3" s="57">
        <v>0</v>
      </c>
      <c r="J3" s="58">
        <v>0</v>
      </c>
      <c r="K3" s="58">
        <v>0</v>
      </c>
      <c r="N3" s="59"/>
    </row>
    <row r="4" ht="13.85" spans="1:11">
      <c r="A4" s="38">
        <v>2</v>
      </c>
      <c r="B4" s="39"/>
      <c r="C4" s="38">
        <f>SUMIF('数据处理(自动)'!B:B,B4,'数据处理(自动)'!D:D)</f>
        <v>0</v>
      </c>
      <c r="D4" s="38">
        <f>SUMIF('数据处理(自动)'!B:B,B4,'数据处理(自动)'!E:E)</f>
        <v>0</v>
      </c>
      <c r="E4" s="40"/>
      <c r="H4" s="41">
        <v>2</v>
      </c>
      <c r="I4" s="60">
        <v>0</v>
      </c>
      <c r="J4" s="58">
        <v>0</v>
      </c>
      <c r="K4" s="58">
        <v>0</v>
      </c>
    </row>
    <row r="5" ht="13.85" spans="1:11">
      <c r="A5" s="38">
        <v>3</v>
      </c>
      <c r="B5" s="39"/>
      <c r="C5" s="38">
        <f>SUMIF('数据处理(自动)'!B:B,B5,'数据处理(自动)'!D:D)</f>
        <v>0</v>
      </c>
      <c r="D5" s="38">
        <f>SUMIF('数据处理(自动)'!B:B,B5,'数据处理(自动)'!E:E)</f>
        <v>0</v>
      </c>
      <c r="E5" s="40"/>
      <c r="H5" s="41">
        <v>3</v>
      </c>
      <c r="I5" s="60">
        <v>0</v>
      </c>
      <c r="J5" s="58">
        <v>0</v>
      </c>
      <c r="K5" s="58">
        <v>0</v>
      </c>
    </row>
    <row r="6" ht="13.85" spans="1:11">
      <c r="A6" s="38">
        <v>4</v>
      </c>
      <c r="B6" s="39"/>
      <c r="C6" s="38">
        <f>SUMIF('数据处理(自动)'!B:B,B6,'数据处理(自动)'!D:D)</f>
        <v>0</v>
      </c>
      <c r="D6" s="38">
        <f>SUMIF('数据处理(自动)'!B:B,B6,'数据处理(自动)'!E:E)</f>
        <v>0</v>
      </c>
      <c r="E6" s="40"/>
      <c r="H6" s="41">
        <v>4</v>
      </c>
      <c r="I6" s="58">
        <v>0</v>
      </c>
      <c r="J6" s="58">
        <v>0</v>
      </c>
      <c r="K6" s="58">
        <v>0</v>
      </c>
    </row>
    <row r="7" spans="1:11">
      <c r="A7" s="38">
        <v>5</v>
      </c>
      <c r="B7" s="1"/>
      <c r="C7" s="38">
        <f>SUMIF('数据处理(自动)'!B:B,B7,'数据处理(自动)'!D:D)</f>
        <v>0</v>
      </c>
      <c r="D7" s="38">
        <f>SUMIF('数据处理(自动)'!B:B,B7,'数据处理(自动)'!E:E)</f>
        <v>0</v>
      </c>
      <c r="E7" s="40"/>
      <c r="H7" s="41">
        <v>5</v>
      </c>
      <c r="I7" s="58">
        <v>0</v>
      </c>
      <c r="J7" s="58">
        <v>0</v>
      </c>
      <c r="K7" s="58">
        <v>0</v>
      </c>
    </row>
    <row r="8" ht="13.85" spans="1:11">
      <c r="A8" s="38">
        <v>6</v>
      </c>
      <c r="B8" s="39"/>
      <c r="C8" s="38">
        <f>SUMIF('数据处理(自动)'!B:B,B8,'数据处理(自动)'!D:D)</f>
        <v>0</v>
      </c>
      <c r="D8" s="38">
        <f>SUMIF('数据处理(自动)'!B:B,B8,'数据处理(自动)'!E:E)</f>
        <v>0</v>
      </c>
      <c r="E8" s="40"/>
      <c r="H8" s="41">
        <v>6</v>
      </c>
      <c r="I8" s="58">
        <v>0</v>
      </c>
      <c r="J8" s="58">
        <v>0</v>
      </c>
      <c r="K8" s="58">
        <v>0</v>
      </c>
    </row>
    <row r="9" ht="13.85" spans="1:11">
      <c r="A9" s="38">
        <v>7</v>
      </c>
      <c r="B9" s="39"/>
      <c r="C9" s="38">
        <f>SUMIF('数据处理(自动)'!B:B,B9,'数据处理(自动)'!D:D)</f>
        <v>0</v>
      </c>
      <c r="D9" s="38">
        <f>SUMIF('数据处理(自动)'!B:B,B9,'数据处理(自动)'!E:E)</f>
        <v>0</v>
      </c>
      <c r="E9" s="40"/>
      <c r="H9" s="41">
        <v>7</v>
      </c>
      <c r="I9" s="58">
        <v>0</v>
      </c>
      <c r="J9" s="58">
        <v>0</v>
      </c>
      <c r="K9" s="58">
        <v>0</v>
      </c>
    </row>
    <row r="10" ht="13.85" spans="1:11">
      <c r="A10" s="38">
        <v>8</v>
      </c>
      <c r="B10" s="39"/>
      <c r="C10" s="38">
        <f>SUMIF('数据处理(自动)'!B:B,B10,'数据处理(自动)'!D:D)</f>
        <v>0</v>
      </c>
      <c r="D10" s="38">
        <f>SUMIF('数据处理(自动)'!B:B,B10,'数据处理(自动)'!E:E)</f>
        <v>0</v>
      </c>
      <c r="E10" s="40"/>
      <c r="H10" s="41">
        <v>8</v>
      </c>
      <c r="I10" s="58">
        <v>0</v>
      </c>
      <c r="J10" s="58">
        <v>0</v>
      </c>
      <c r="K10" s="58">
        <v>0</v>
      </c>
    </row>
    <row r="11" ht="13.85" spans="1:11">
      <c r="A11" s="38">
        <v>9</v>
      </c>
      <c r="B11" s="39"/>
      <c r="C11" s="38">
        <f>SUMIF('数据处理(自动)'!B:B,B11,'数据处理(自动)'!D:D)</f>
        <v>0</v>
      </c>
      <c r="D11" s="38">
        <f>SUMIF('数据处理(自动)'!B:B,B11,'数据处理(自动)'!E:E)</f>
        <v>0</v>
      </c>
      <c r="E11" s="40"/>
      <c r="H11" s="41">
        <v>9</v>
      </c>
      <c r="I11" s="58">
        <v>0</v>
      </c>
      <c r="J11" s="58">
        <v>0</v>
      </c>
      <c r="K11" s="58">
        <v>0</v>
      </c>
    </row>
    <row r="12" ht="13.85" spans="1:11">
      <c r="A12" s="38">
        <v>10</v>
      </c>
      <c r="B12" s="39"/>
      <c r="C12" s="38">
        <f>SUMIF('数据处理(自动)'!B:B,B12,'数据处理(自动)'!D:D)</f>
        <v>0</v>
      </c>
      <c r="D12" s="38">
        <f>SUMIF('数据处理(自动)'!B:B,B12,'数据处理(自动)'!E:E)</f>
        <v>0</v>
      </c>
      <c r="E12" s="40"/>
      <c r="H12" s="41">
        <v>10</v>
      </c>
      <c r="I12" s="58">
        <v>0</v>
      </c>
      <c r="J12" s="58">
        <v>0</v>
      </c>
      <c r="K12" s="58">
        <v>0</v>
      </c>
    </row>
    <row r="13" ht="13.85" spans="1:11">
      <c r="A13" s="38">
        <v>11</v>
      </c>
      <c r="B13" s="39"/>
      <c r="C13" s="38">
        <f>SUMIF('数据处理(自动)'!B:B,B13,'数据处理(自动)'!D:D)</f>
        <v>0</v>
      </c>
      <c r="D13" s="38">
        <f>SUMIF('数据处理(自动)'!B:B,B13,'数据处理(自动)'!E:E)</f>
        <v>0</v>
      </c>
      <c r="E13" s="40"/>
      <c r="H13" s="41">
        <v>11</v>
      </c>
      <c r="I13" s="58">
        <v>0</v>
      </c>
      <c r="J13" s="58">
        <v>0</v>
      </c>
      <c r="K13" s="58">
        <v>0</v>
      </c>
    </row>
    <row r="14" ht="13.85" spans="1:11">
      <c r="A14" s="38">
        <v>12</v>
      </c>
      <c r="B14" s="39"/>
      <c r="C14" s="38">
        <f>SUMIF('数据处理(自动)'!B:B,B14,'数据处理(自动)'!D:D)</f>
        <v>0</v>
      </c>
      <c r="D14" s="38">
        <f>SUMIF('数据处理(自动)'!B:B,B14,'数据处理(自动)'!E:E)</f>
        <v>0</v>
      </c>
      <c r="E14" s="40"/>
      <c r="H14" s="41">
        <v>12</v>
      </c>
      <c r="I14" s="58">
        <v>0</v>
      </c>
      <c r="J14" s="58">
        <v>0</v>
      </c>
      <c r="K14" s="58">
        <v>0</v>
      </c>
    </row>
    <row r="15" ht="13.85" spans="1:11">
      <c r="A15" s="38">
        <v>13</v>
      </c>
      <c r="B15" s="39"/>
      <c r="C15" s="38">
        <f>SUMIF('数据处理(自动)'!B:B,B15,'数据处理(自动)'!D:D)</f>
        <v>0</v>
      </c>
      <c r="D15" s="38">
        <f>SUMIF('数据处理(自动)'!B:B,B15,'数据处理(自动)'!E:E)</f>
        <v>0</v>
      </c>
      <c r="E15" s="40"/>
      <c r="H15" s="41">
        <v>13</v>
      </c>
      <c r="I15" s="58">
        <v>0</v>
      </c>
      <c r="J15" s="58">
        <v>0</v>
      </c>
      <c r="K15" s="58">
        <v>0</v>
      </c>
    </row>
    <row r="16" ht="13.85" spans="1:11">
      <c r="A16" s="38">
        <v>14</v>
      </c>
      <c r="B16" s="39"/>
      <c r="C16" s="38">
        <f>SUMIF('数据处理(自动)'!B:B,B16,'数据处理(自动)'!D:D)</f>
        <v>0</v>
      </c>
      <c r="D16" s="38">
        <f>SUMIF('数据处理(自动)'!B:B,B16,'数据处理(自动)'!E:E)</f>
        <v>0</v>
      </c>
      <c r="E16" s="40"/>
      <c r="H16" s="41">
        <v>14</v>
      </c>
      <c r="I16" s="58">
        <v>0</v>
      </c>
      <c r="J16" s="58">
        <v>0</v>
      </c>
      <c r="K16" s="58">
        <v>0</v>
      </c>
    </row>
    <row r="17" ht="13.85" spans="1:11">
      <c r="A17" s="38">
        <v>15</v>
      </c>
      <c r="B17" s="39"/>
      <c r="C17" s="38">
        <f>SUMIF('数据处理(自动)'!B:B,B17,'数据处理(自动)'!D:D)</f>
        <v>0</v>
      </c>
      <c r="D17" s="38">
        <f>SUMIF('数据处理(自动)'!B:B,B17,'数据处理(自动)'!E:E)</f>
        <v>0</v>
      </c>
      <c r="E17" s="40"/>
      <c r="H17" s="41">
        <v>15</v>
      </c>
      <c r="I17" s="58">
        <v>0</v>
      </c>
      <c r="J17" s="58">
        <v>0</v>
      </c>
      <c r="K17" s="58">
        <v>0</v>
      </c>
    </row>
    <row r="18" ht="13.85" spans="1:11">
      <c r="A18" s="38">
        <v>16</v>
      </c>
      <c r="B18" s="39"/>
      <c r="C18" s="38">
        <f>SUMIF('数据处理(自动)'!B:B,B18,'数据处理(自动)'!D:D)</f>
        <v>0</v>
      </c>
      <c r="D18" s="38">
        <f>SUMIF('数据处理(自动)'!B:B,B18,'数据处理(自动)'!E:E)</f>
        <v>0</v>
      </c>
      <c r="E18" s="40"/>
      <c r="H18" s="41">
        <v>16</v>
      </c>
      <c r="I18" s="58">
        <v>0</v>
      </c>
      <c r="J18" s="58">
        <v>0</v>
      </c>
      <c r="K18" s="58">
        <v>0</v>
      </c>
    </row>
    <row r="19" ht="13.85" spans="1:11">
      <c r="A19" s="38">
        <v>17</v>
      </c>
      <c r="B19" s="39"/>
      <c r="C19" s="38">
        <f>SUMIF('数据处理(自动)'!B:B,B19,'数据处理(自动)'!D:D)</f>
        <v>0</v>
      </c>
      <c r="D19" s="38">
        <f>SUMIF('数据处理(自动)'!B:B,B19,'数据处理(自动)'!E:E)</f>
        <v>0</v>
      </c>
      <c r="E19" s="40"/>
      <c r="H19" s="41">
        <v>17</v>
      </c>
      <c r="I19" s="58">
        <v>0</v>
      </c>
      <c r="J19" s="58">
        <v>0</v>
      </c>
      <c r="K19" s="58">
        <v>0</v>
      </c>
    </row>
    <row r="20" ht="13.85" spans="1:11">
      <c r="A20" s="38">
        <v>18</v>
      </c>
      <c r="B20" s="39"/>
      <c r="C20" s="38">
        <f>SUMIF('数据处理(自动)'!B:B,B20,'数据处理(自动)'!D:D)</f>
        <v>0</v>
      </c>
      <c r="D20" s="38">
        <f>SUMIF('数据处理(自动)'!B:B,B20,'数据处理(自动)'!E:E)</f>
        <v>0</v>
      </c>
      <c r="E20" s="40"/>
      <c r="H20" s="41">
        <v>18</v>
      </c>
      <c r="I20" s="58">
        <v>0</v>
      </c>
      <c r="J20" s="58">
        <v>0</v>
      </c>
      <c r="K20" s="58">
        <v>0</v>
      </c>
    </row>
    <row r="21" spans="1:11">
      <c r="A21" s="38">
        <v>19</v>
      </c>
      <c r="B21" s="42"/>
      <c r="C21" s="38">
        <f>SUMIF('数据处理(自动)'!B:B,B21,'数据处理(自动)'!D:D)</f>
        <v>0</v>
      </c>
      <c r="D21" s="38">
        <f>SUMIF('数据处理(自动)'!B:B,B21,'数据处理(自动)'!E:E)</f>
        <v>0</v>
      </c>
      <c r="E21" s="40"/>
      <c r="H21" s="41">
        <v>19</v>
      </c>
      <c r="I21" s="58">
        <v>0</v>
      </c>
      <c r="J21" s="58">
        <v>0</v>
      </c>
      <c r="K21" s="58">
        <v>0</v>
      </c>
    </row>
    <row r="22" ht="13.85" spans="1:11">
      <c r="A22" s="38">
        <v>20</v>
      </c>
      <c r="B22" s="39"/>
      <c r="C22" s="38">
        <f>SUMIF('数据处理(自动)'!B:B,B22,'数据处理(自动)'!D:D)</f>
        <v>0</v>
      </c>
      <c r="D22" s="38">
        <f>SUMIF('数据处理(自动)'!B:B,B22,'数据处理(自动)'!E:E)</f>
        <v>0</v>
      </c>
      <c r="E22" s="40"/>
      <c r="H22" s="41">
        <v>20</v>
      </c>
      <c r="I22" s="58">
        <v>0</v>
      </c>
      <c r="J22" s="58">
        <v>0</v>
      </c>
      <c r="K22" s="58">
        <v>0</v>
      </c>
    </row>
    <row r="23" ht="13.85" spans="1:11">
      <c r="A23" s="38">
        <v>21</v>
      </c>
      <c r="B23" s="39"/>
      <c r="C23" s="38">
        <f>SUMIF('数据处理(自动)'!B:B,B23,'数据处理(自动)'!D:D)</f>
        <v>0</v>
      </c>
      <c r="D23" s="38">
        <f>SUMIF('数据处理(自动)'!B:B,B23,'数据处理(自动)'!E:E)</f>
        <v>0</v>
      </c>
      <c r="E23" s="40"/>
      <c r="H23" s="41">
        <v>21</v>
      </c>
      <c r="I23" s="58">
        <v>0</v>
      </c>
      <c r="J23" s="58">
        <v>0</v>
      </c>
      <c r="K23" s="58">
        <v>0</v>
      </c>
    </row>
    <row r="24" spans="1:11">
      <c r="A24" s="38">
        <v>22</v>
      </c>
      <c r="B24" s="43"/>
      <c r="C24" s="38">
        <f>SUMIF('数据处理(自动)'!B:B,B24,'数据处理(自动)'!D:D)</f>
        <v>0</v>
      </c>
      <c r="D24" s="38">
        <f>SUMIF('数据处理(自动)'!B:B,B24,'数据处理(自动)'!E:E)</f>
        <v>0</v>
      </c>
      <c r="E24" s="40"/>
      <c r="H24" s="41">
        <v>22</v>
      </c>
      <c r="I24" s="58">
        <v>0</v>
      </c>
      <c r="J24" s="58">
        <v>0</v>
      </c>
      <c r="K24" s="58">
        <v>0</v>
      </c>
    </row>
    <row r="25" spans="1:11">
      <c r="A25" s="38">
        <v>23</v>
      </c>
      <c r="B25" s="44"/>
      <c r="C25" s="38">
        <f>SUMIF('数据处理(自动)'!B:B,B25,'数据处理(自动)'!D:D)</f>
        <v>0</v>
      </c>
      <c r="D25" s="38">
        <f>SUMIF('数据处理(自动)'!B:B,B25,'数据处理(自动)'!E:E)</f>
        <v>0</v>
      </c>
      <c r="E25" s="40"/>
      <c r="H25" s="41">
        <v>23</v>
      </c>
      <c r="I25" s="58">
        <v>0</v>
      </c>
      <c r="J25" s="58">
        <v>0</v>
      </c>
      <c r="K25" s="58">
        <v>0</v>
      </c>
    </row>
    <row r="26" ht="13" customHeight="1" spans="1:11">
      <c r="A26" s="38">
        <v>24</v>
      </c>
      <c r="B26" s="45"/>
      <c r="C26" s="38">
        <f>SUMIF('数据处理(自动)'!B:B,B26,'数据处理(自动)'!D:D)</f>
        <v>0</v>
      </c>
      <c r="D26" s="38">
        <f>SUMIF('数据处理(自动)'!B:B,B26,'数据处理(自动)'!E:E)</f>
        <v>0</v>
      </c>
      <c r="E26" s="40"/>
      <c r="H26" s="41">
        <v>24</v>
      </c>
      <c r="I26" s="58">
        <v>0</v>
      </c>
      <c r="J26" s="58">
        <v>0</v>
      </c>
      <c r="K26" s="58">
        <v>0</v>
      </c>
    </row>
    <row r="27" spans="1:11">
      <c r="A27" s="38">
        <v>25</v>
      </c>
      <c r="B27" s="45"/>
      <c r="C27" s="38">
        <f>SUMIF('数据处理(自动)'!B:B,B27,'数据处理(自动)'!D:D)</f>
        <v>0</v>
      </c>
      <c r="D27" s="38">
        <f>SUMIF('数据处理(自动)'!B:B,B27,'数据处理(自动)'!E:E)</f>
        <v>0</v>
      </c>
      <c r="E27" s="40"/>
      <c r="H27" s="41">
        <v>25</v>
      </c>
      <c r="I27" s="58">
        <v>0</v>
      </c>
      <c r="J27" s="58">
        <v>0</v>
      </c>
      <c r="K27" s="58">
        <v>0</v>
      </c>
    </row>
    <row r="28" spans="1:11">
      <c r="A28" s="38">
        <v>26</v>
      </c>
      <c r="B28" s="46"/>
      <c r="C28" s="38">
        <f>SUMIF('数据处理(自动)'!B:B,B28,'数据处理(自动)'!D:D)</f>
        <v>0</v>
      </c>
      <c r="D28" s="38">
        <f>SUMIF('数据处理(自动)'!B:B,B28,'数据处理(自动)'!E:E)</f>
        <v>0</v>
      </c>
      <c r="E28" s="40"/>
      <c r="H28" s="41">
        <v>26</v>
      </c>
      <c r="I28" s="58">
        <v>0</v>
      </c>
      <c r="J28" s="58">
        <v>0</v>
      </c>
      <c r="K28" s="58">
        <v>0</v>
      </c>
    </row>
    <row r="29" ht="17" customHeight="1" spans="1:11">
      <c r="A29" s="38">
        <v>27</v>
      </c>
      <c r="B29" s="47"/>
      <c r="C29" s="38">
        <f>SUMIF('数据处理(自动)'!B:B,B29,'数据处理(自动)'!D:D)</f>
        <v>0</v>
      </c>
      <c r="D29" s="38">
        <f>SUMIF('数据处理(自动)'!B:B,B29,'数据处理(自动)'!E:E)</f>
        <v>0</v>
      </c>
      <c r="E29" s="40"/>
      <c r="H29" s="41">
        <v>27</v>
      </c>
      <c r="I29" s="58">
        <v>0</v>
      </c>
      <c r="J29" s="58">
        <v>0</v>
      </c>
      <c r="K29" s="58">
        <v>0</v>
      </c>
    </row>
    <row r="30" ht="40" customHeight="1" spans="1:11">
      <c r="A30" s="48" t="s">
        <v>11</v>
      </c>
      <c r="B30" s="49"/>
      <c r="C30" s="14">
        <f>SUM(C3:C29)</f>
        <v>0</v>
      </c>
      <c r="D30" s="14">
        <f>SUM(D3:D29)</f>
        <v>0</v>
      </c>
      <c r="H30" s="14" t="s">
        <v>11</v>
      </c>
      <c r="I30" s="14"/>
      <c r="J30" s="14">
        <f>SUM(J3:J29)</f>
        <v>0</v>
      </c>
      <c r="K30" s="14">
        <f>SUM(K3:K29)</f>
        <v>0</v>
      </c>
    </row>
    <row r="31" s="32" customFormat="1" ht="24" customHeight="1" spans="1:14">
      <c r="A31" s="50"/>
      <c r="B31" s="51"/>
      <c r="C31" s="51"/>
      <c r="D31" s="52"/>
      <c r="E31" s="33"/>
      <c r="F31" s="1"/>
      <c r="G31" s="1"/>
      <c r="H31" s="24"/>
      <c r="I31" s="1"/>
      <c r="J31" s="1"/>
      <c r="K31" s="1"/>
      <c r="L31" s="1"/>
      <c r="M31" s="1"/>
      <c r="N31" s="1"/>
    </row>
    <row r="32" ht="20.25" spans="1:11">
      <c r="A32" s="6" t="s">
        <v>12</v>
      </c>
      <c r="B32" s="7"/>
      <c r="C32" s="7"/>
      <c r="D32" s="8"/>
      <c r="F32" s="53"/>
      <c r="G32" s="36" t="s">
        <v>4</v>
      </c>
      <c r="H32" s="54" t="s">
        <v>12</v>
      </c>
      <c r="I32" s="54"/>
      <c r="J32" s="54"/>
      <c r="K32" s="54"/>
    </row>
    <row r="33" spans="1:11">
      <c r="A33" s="9" t="s">
        <v>5</v>
      </c>
      <c r="B33" s="9" t="s">
        <v>6</v>
      </c>
      <c r="C33" s="9" t="s">
        <v>7</v>
      </c>
      <c r="D33" s="9" t="s">
        <v>8</v>
      </c>
      <c r="G33" s="37" t="s">
        <v>9</v>
      </c>
      <c r="H33" s="9" t="s">
        <v>5</v>
      </c>
      <c r="I33" s="9" t="s">
        <v>6</v>
      </c>
      <c r="J33" s="9" t="s">
        <v>7</v>
      </c>
      <c r="K33" s="9" t="s">
        <v>8</v>
      </c>
    </row>
    <row r="34" spans="1:11">
      <c r="A34" s="34">
        <v>1</v>
      </c>
      <c r="B34" s="1" t="str" cm="1">
        <f t="array" ref="B34:D43">_xlfn._xlws.FILTER('挂售top(自动)'!K1:M1000,_xlfn.SEQUENCE(ROWS('挂售top(自动)'!K1:M1000))&lt;=10)</f>
        <v>禾斗海鲜自助</v>
      </c>
      <c r="C34" s="1">
        <v>1075</v>
      </c>
      <c r="D34" s="1">
        <v>307899</v>
      </c>
      <c r="E34" s="11" t="s">
        <v>9</v>
      </c>
      <c r="H34" s="41" cm="1">
        <f t="array" ref="H34:K43">_xlfn.LET(_xlpm.sortedData,_xlfn._xlws.SORT(_xlfn.ANCHORARRAY(B34),3,-1),_xlfn.HSTACK(_xlfn.SEQUENCE(ROWS(_xlpm.sortedData)),_xlpm.sortedData))</f>
        <v>1</v>
      </c>
      <c r="I34" s="60" t="str">
        <v>禾斗海鲜自助</v>
      </c>
      <c r="J34" s="58">
        <v>1075</v>
      </c>
      <c r="K34" s="58">
        <v>307899</v>
      </c>
    </row>
    <row r="35" spans="1:11">
      <c r="A35" s="34">
        <v>2</v>
      </c>
      <c r="B35" s="1" t="str">
        <v>FestinTable佩斯汀</v>
      </c>
      <c r="C35" s="1">
        <v>368</v>
      </c>
      <c r="D35" s="1">
        <v>173124.5</v>
      </c>
      <c r="E35" s="11"/>
      <c r="H35" s="41">
        <v>2</v>
      </c>
      <c r="I35" s="60" t="str">
        <v>FestinTable佩斯汀</v>
      </c>
      <c r="J35" s="58">
        <v>368</v>
      </c>
      <c r="K35" s="58">
        <v>173124.5</v>
      </c>
    </row>
    <row r="36" spans="1:11">
      <c r="A36" s="34">
        <v>3</v>
      </c>
      <c r="B36" s="1" t="str">
        <v>炉石六本目</v>
      </c>
      <c r="C36" s="1">
        <v>320</v>
      </c>
      <c r="D36" s="1">
        <v>145816.5</v>
      </c>
      <c r="E36" s="11"/>
      <c r="H36" s="41">
        <v>3</v>
      </c>
      <c r="I36" s="60" t="str">
        <v>炉石六本目</v>
      </c>
      <c r="J36" s="58">
        <v>320</v>
      </c>
      <c r="K36" s="58">
        <v>145816.5</v>
      </c>
    </row>
    <row r="37" spans="1:11">
      <c r="A37" s="34">
        <v>4</v>
      </c>
      <c r="B37" s="1" t="str">
        <v>布拉格餐厅</v>
      </c>
      <c r="C37" s="1">
        <v>249</v>
      </c>
      <c r="D37" s="1">
        <v>123548.55</v>
      </c>
      <c r="E37" s="11"/>
      <c r="H37" s="41">
        <v>4</v>
      </c>
      <c r="I37" s="58" t="str">
        <v>布拉格餐厅</v>
      </c>
      <c r="J37" s="58">
        <v>249</v>
      </c>
      <c r="K37" s="58">
        <v>123548.55</v>
      </c>
    </row>
    <row r="38" spans="1:11">
      <c r="A38" s="34">
        <v>5</v>
      </c>
      <c r="B38" s="1" t="str">
        <v>大渔自助</v>
      </c>
      <c r="C38" s="1">
        <v>434</v>
      </c>
      <c r="D38" s="1">
        <v>117399</v>
      </c>
      <c r="E38" s="11"/>
      <c r="H38" s="41">
        <v>5</v>
      </c>
      <c r="I38" s="58" t="str">
        <v>大渔自助</v>
      </c>
      <c r="J38" s="58">
        <v>434</v>
      </c>
      <c r="K38" s="58">
        <v>117399</v>
      </c>
    </row>
    <row r="39" spans="1:11">
      <c r="A39" s="34">
        <v>6</v>
      </c>
      <c r="B39" s="1" t="str">
        <v>京湘九号</v>
      </c>
      <c r="C39" s="1">
        <v>276</v>
      </c>
      <c r="D39" s="1">
        <v>106070.49</v>
      </c>
      <c r="E39" s="11"/>
      <c r="H39" s="41">
        <v>6</v>
      </c>
      <c r="I39" s="58" t="str">
        <v>京湘九号</v>
      </c>
      <c r="J39" s="58">
        <v>276</v>
      </c>
      <c r="K39" s="58">
        <v>106070.49</v>
      </c>
    </row>
    <row r="40" spans="1:11">
      <c r="A40" s="34">
        <v>7</v>
      </c>
      <c r="B40" s="1" t="str">
        <v> 渤海三个鱼夫蒸汽海鲜自助 </v>
      </c>
      <c r="C40" s="1">
        <v>224</v>
      </c>
      <c r="D40" s="1">
        <v>101524.5</v>
      </c>
      <c r="E40" s="11"/>
      <c r="H40" s="41">
        <v>7</v>
      </c>
      <c r="I40" s="58" t="str">
        <v> 渤海三个鱼夫蒸汽海鲜自助 </v>
      </c>
      <c r="J40" s="58">
        <v>224</v>
      </c>
      <c r="K40" s="58">
        <v>101524.5</v>
      </c>
    </row>
    <row r="41" spans="1:11">
      <c r="A41" s="34">
        <v>8</v>
      </c>
      <c r="B41" s="1" t="str">
        <v>川和盛铁板烧料理</v>
      </c>
      <c r="C41" s="1">
        <v>281</v>
      </c>
      <c r="D41" s="1">
        <v>88993.23</v>
      </c>
      <c r="E41" s="11"/>
      <c r="H41" s="41">
        <v>8</v>
      </c>
      <c r="I41" s="58" t="str">
        <v>川和盛铁板烧料理</v>
      </c>
      <c r="J41" s="58">
        <v>281</v>
      </c>
      <c r="K41" s="58">
        <v>88993.23</v>
      </c>
    </row>
    <row r="42" spans="1:11">
      <c r="A42" s="34">
        <v>9</v>
      </c>
      <c r="B42" s="1" t="str">
        <v>STEP-UP跃上西餐厅</v>
      </c>
      <c r="C42" s="1">
        <v>237</v>
      </c>
      <c r="D42" s="1">
        <v>84364.97</v>
      </c>
      <c r="E42" s="11"/>
      <c r="H42" s="41">
        <v>9</v>
      </c>
      <c r="I42" s="58" t="str">
        <v>STEP-UP跃上西餐厅</v>
      </c>
      <c r="J42" s="58">
        <v>237</v>
      </c>
      <c r="K42" s="58">
        <v>84364.97</v>
      </c>
    </row>
    <row r="43" spans="1:11">
      <c r="A43" s="34">
        <v>10</v>
      </c>
      <c r="B43" s="1" t="str">
        <v>大吉利</v>
      </c>
      <c r="C43" s="1">
        <v>195</v>
      </c>
      <c r="D43" s="1">
        <v>70702.9</v>
      </c>
      <c r="E43" s="11"/>
      <c r="H43" s="41">
        <v>10</v>
      </c>
      <c r="I43" s="58" t="str">
        <v>大吉利</v>
      </c>
      <c r="J43" s="58">
        <v>195</v>
      </c>
      <c r="K43" s="58">
        <v>70702.9</v>
      </c>
    </row>
    <row r="44" ht="32" customHeight="1" spans="1:11">
      <c r="A44" s="48" t="s">
        <v>11</v>
      </c>
      <c r="B44" s="49"/>
      <c r="C44" s="14">
        <f>SUM(C34:C43)</f>
        <v>3659</v>
      </c>
      <c r="D44" s="14">
        <f>SUM(D34:D43)</f>
        <v>1319443.64</v>
      </c>
      <c r="H44" s="14" t="s">
        <v>11</v>
      </c>
      <c r="I44" s="14"/>
      <c r="J44" s="14">
        <f>SUM(J34:J43)</f>
        <v>3659</v>
      </c>
      <c r="K44" s="14">
        <f>SUM(K34:K43)</f>
        <v>1319443.64</v>
      </c>
    </row>
    <row r="45" s="32" customFormat="1" ht="26" customHeight="1" spans="1:14">
      <c r="A45" s="55"/>
      <c r="B45" s="55"/>
      <c r="C45" s="55"/>
      <c r="D45" s="55"/>
      <c r="E45" s="33"/>
      <c r="F45" s="33"/>
      <c r="G45" s="33"/>
      <c r="H45" s="24"/>
      <c r="I45" s="1"/>
      <c r="J45" s="1"/>
      <c r="K45" s="1"/>
      <c r="L45" s="1"/>
      <c r="M45" s="1"/>
      <c r="N45" s="1"/>
    </row>
    <row r="46" ht="20.25" spans="1:11">
      <c r="A46" s="54" t="s">
        <v>13</v>
      </c>
      <c r="B46" s="54"/>
      <c r="C46" s="54"/>
      <c r="D46" s="54"/>
      <c r="G46" s="36" t="s">
        <v>4</v>
      </c>
      <c r="H46" s="54" t="s">
        <v>13</v>
      </c>
      <c r="I46" s="54"/>
      <c r="J46" s="54"/>
      <c r="K46" s="54"/>
    </row>
    <row r="47" spans="1:11">
      <c r="A47" s="9" t="s">
        <v>5</v>
      </c>
      <c r="B47" s="9" t="s">
        <v>6</v>
      </c>
      <c r="C47" s="9" t="s">
        <v>7</v>
      </c>
      <c r="D47" s="9" t="s">
        <v>8</v>
      </c>
      <c r="G47" s="37" t="s">
        <v>9</v>
      </c>
      <c r="H47" s="9" t="s">
        <v>5</v>
      </c>
      <c r="I47" s="9" t="s">
        <v>6</v>
      </c>
      <c r="J47" s="9" t="s">
        <v>7</v>
      </c>
      <c r="K47" s="9" t="s">
        <v>8</v>
      </c>
    </row>
    <row r="48" spans="1:11">
      <c r="A48" s="34">
        <v>1</v>
      </c>
      <c r="B48" s="1" t="s">
        <v>14</v>
      </c>
      <c r="C48" s="34">
        <f>SUMIF('数据处理(自动)'!B:B,B48,'数据处理(自动)'!D:D)</f>
        <v>25</v>
      </c>
      <c r="D48" s="34">
        <f>SUMIF('数据处理(自动)'!B:B,B48,'数据处理(自动)'!E:E)</f>
        <v>11092</v>
      </c>
      <c r="E48" s="40" t="s">
        <v>10</v>
      </c>
      <c r="H48" s="41" cm="1">
        <f t="array" ref="H48:K66">_xlfn.LET(_xlpm.sortedData,_xlfn._xlws.SORT(B48:D66,3,-1),_xlfn.HSTACK(_xlfn.SEQUENCE(ROWS(_xlpm.sortedData)),_xlpm.sortedData))</f>
        <v>1</v>
      </c>
      <c r="I48" s="60" t="str">
        <v>虾皇</v>
      </c>
      <c r="J48" s="58">
        <v>25</v>
      </c>
      <c r="K48" s="58">
        <v>11092</v>
      </c>
    </row>
    <row r="49" spans="1:11">
      <c r="A49" s="34">
        <v>2</v>
      </c>
      <c r="B49" s="1" t="s">
        <v>15</v>
      </c>
      <c r="C49" s="34">
        <f>SUMIF('数据处理(自动)'!B:B,B49,'数据处理(自动)'!D:D)</f>
        <v>7</v>
      </c>
      <c r="D49" s="34">
        <f>SUMIF('数据处理(自动)'!B:B,B49,'数据处理(自动)'!E:E)</f>
        <v>1317</v>
      </c>
      <c r="E49" s="40"/>
      <c r="H49" s="41">
        <v>2</v>
      </c>
      <c r="I49" s="60" t="str">
        <v>三好龙虾</v>
      </c>
      <c r="J49" s="58">
        <v>4</v>
      </c>
      <c r="K49" s="58">
        <v>3047</v>
      </c>
    </row>
    <row r="50" spans="1:11">
      <c r="A50" s="34">
        <v>3</v>
      </c>
      <c r="B50" s="1" t="s">
        <v>16</v>
      </c>
      <c r="C50" s="34">
        <f>SUMIF('数据处理(自动)'!B:B,B50,'数据处理(自动)'!D:D)</f>
        <v>0</v>
      </c>
      <c r="D50" s="34">
        <f>SUMIF('数据处理(自动)'!B:B,B50,'数据处理(自动)'!E:E)</f>
        <v>0</v>
      </c>
      <c r="E50" s="40"/>
      <c r="H50" s="41">
        <v>3</v>
      </c>
      <c r="I50" s="60" t="str">
        <v>小亮蒸虾</v>
      </c>
      <c r="J50" s="58">
        <v>7</v>
      </c>
      <c r="K50" s="58">
        <v>1317</v>
      </c>
    </row>
    <row r="51" spans="1:11">
      <c r="A51" s="34">
        <v>4</v>
      </c>
      <c r="B51" s="1" t="s">
        <v>17</v>
      </c>
      <c r="C51" s="34">
        <f>SUMIF('数据处理(自动)'!B:B,B51,'数据处理(自动)'!D:D)</f>
        <v>0</v>
      </c>
      <c r="D51" s="34">
        <f>SUMIF('数据处理(自动)'!B:B,B51,'数据处理(自动)'!E:E)</f>
        <v>0</v>
      </c>
      <c r="E51" s="40"/>
      <c r="H51" s="41">
        <v>4</v>
      </c>
      <c r="I51" s="58" t="str">
        <v>京记龙虾</v>
      </c>
      <c r="J51" s="58">
        <v>7</v>
      </c>
      <c r="K51" s="58">
        <v>532.8</v>
      </c>
    </row>
    <row r="52" spans="1:11">
      <c r="A52" s="34">
        <v>5</v>
      </c>
      <c r="B52" s="1" t="s">
        <v>18</v>
      </c>
      <c r="C52" s="34">
        <f>SUMIF('数据处理(自动)'!B:B,B52,'数据处理(自动)'!D:D)</f>
        <v>0</v>
      </c>
      <c r="D52" s="34">
        <f>SUMIF('数据处理(自动)'!B:B,B52,'数据处理(自动)'!E:E)</f>
        <v>0</v>
      </c>
      <c r="E52" s="40"/>
      <c r="H52" s="41">
        <v>5</v>
      </c>
      <c r="I52" s="58" t="str">
        <v>虾小龙老长沙龙虾馆</v>
      </c>
      <c r="J52" s="58">
        <v>2</v>
      </c>
      <c r="K52" s="58">
        <v>492</v>
      </c>
    </row>
    <row r="53" spans="1:11">
      <c r="A53" s="34">
        <v>6</v>
      </c>
      <c r="B53" s="1" t="s">
        <v>19</v>
      </c>
      <c r="C53" s="34">
        <f>SUMIF('数据处理(自动)'!B:B,B53,'数据处理(自动)'!D:D)</f>
        <v>1</v>
      </c>
      <c r="D53" s="34">
        <f>SUMIF('数据处理(自动)'!B:B,B53,'数据处理(自动)'!E:E)</f>
        <v>146</v>
      </c>
      <c r="E53" s="40"/>
      <c r="H53" s="41">
        <v>6</v>
      </c>
      <c r="I53" s="58" t="str">
        <v>叶派龙虾</v>
      </c>
      <c r="J53" s="58">
        <v>2</v>
      </c>
      <c r="K53" s="58">
        <v>320</v>
      </c>
    </row>
    <row r="54" spans="1:11">
      <c r="A54" s="34">
        <v>7</v>
      </c>
      <c r="B54" s="1" t="s">
        <v>20</v>
      </c>
      <c r="C54" s="34">
        <f>SUMIF('数据处理(自动)'!B:B,B54,'数据处理(自动)'!D:D)</f>
        <v>7</v>
      </c>
      <c r="D54" s="34">
        <f>SUMIF('数据处理(自动)'!B:B,B54,'数据处理(自动)'!E:E)</f>
        <v>532.8</v>
      </c>
      <c r="E54" s="40"/>
      <c r="H54" s="41">
        <v>7</v>
      </c>
      <c r="I54" s="58" t="str">
        <v>严三毛</v>
      </c>
      <c r="J54" s="58">
        <v>5</v>
      </c>
      <c r="K54" s="58">
        <v>300</v>
      </c>
    </row>
    <row r="55" spans="1:11">
      <c r="A55" s="34">
        <v>8</v>
      </c>
      <c r="B55" s="1" t="s">
        <v>21</v>
      </c>
      <c r="C55" s="34">
        <f>SUMIF('数据处理(自动)'!B:B,B55,'数据处理(自动)'!D:D)</f>
        <v>4</v>
      </c>
      <c r="D55" s="34">
        <f>SUMIF('数据处理(自动)'!B:B,B55,'数据处理(自动)'!E:E)</f>
        <v>3047</v>
      </c>
      <c r="E55" s="40"/>
      <c r="H55" s="41">
        <v>8</v>
      </c>
      <c r="I55" s="58" t="str">
        <v>段氏龙虾</v>
      </c>
      <c r="J55" s="58">
        <v>1</v>
      </c>
      <c r="K55" s="58">
        <v>239</v>
      </c>
    </row>
    <row r="56" spans="1:11">
      <c r="A56" s="34">
        <v>9</v>
      </c>
      <c r="B56" s="1" t="s">
        <v>22</v>
      </c>
      <c r="C56" s="34">
        <f>SUMIF('数据处理(自动)'!B:B,B56,'数据处理(自动)'!D:D)</f>
        <v>0</v>
      </c>
      <c r="D56" s="34">
        <f>SUMIF('数据处理(自动)'!B:B,B56,'数据处理(自动)'!E:E)</f>
        <v>0</v>
      </c>
      <c r="E56" s="40"/>
      <c r="H56" s="41">
        <v>9</v>
      </c>
      <c r="I56" s="58" t="str">
        <v>一起吃小龙虾</v>
      </c>
      <c r="J56" s="58">
        <v>1</v>
      </c>
      <c r="K56" s="58">
        <v>209</v>
      </c>
    </row>
    <row r="57" spans="1:11">
      <c r="A57" s="34">
        <v>10</v>
      </c>
      <c r="B57" s="1" t="s">
        <v>23</v>
      </c>
      <c r="C57" s="34">
        <f>SUMIF('数据处理(自动)'!B:B,B57,'数据处理(自动)'!D:D)</f>
        <v>1</v>
      </c>
      <c r="D57" s="34">
        <f>SUMIF('数据处理(自动)'!B:B,B57,'数据处理(自动)'!E:E)</f>
        <v>239</v>
      </c>
      <c r="E57" s="40"/>
      <c r="H57" s="41">
        <v>10</v>
      </c>
      <c r="I57" s="58" t="str">
        <v>钳图龙虾</v>
      </c>
      <c r="J57" s="58">
        <v>1</v>
      </c>
      <c r="K57" s="58">
        <v>146</v>
      </c>
    </row>
    <row r="58" ht="13.85" spans="1:11">
      <c r="A58" s="34">
        <v>11</v>
      </c>
      <c r="B58" s="23" t="s">
        <v>24</v>
      </c>
      <c r="C58" s="34">
        <f>SUMIF('数据处理(自动)'!B:B,B58,'数据处理(自动)'!D:D)</f>
        <v>5</v>
      </c>
      <c r="D58" s="34">
        <f>SUMIF('数据处理(自动)'!B:B,B58,'数据处理(自动)'!E:E)</f>
        <v>300</v>
      </c>
      <c r="E58" s="40"/>
      <c r="H58" s="41">
        <v>11</v>
      </c>
      <c r="I58" s="58" t="str">
        <v>波锅卤虾</v>
      </c>
      <c r="J58" s="58">
        <v>0</v>
      </c>
      <c r="K58" s="58">
        <v>0</v>
      </c>
    </row>
    <row r="59" ht="13.85" spans="1:11">
      <c r="A59" s="34">
        <v>12</v>
      </c>
      <c r="B59" s="23" t="s">
        <v>25</v>
      </c>
      <c r="C59" s="34">
        <f>SUMIF('数据处理(自动)'!B:B,B59,'数据处理(自动)'!D:D)</f>
        <v>0</v>
      </c>
      <c r="D59" s="34">
        <f>SUMIF('数据处理(自动)'!B:B,B59,'数据处理(自动)'!E:E)</f>
        <v>0</v>
      </c>
      <c r="E59" s="40"/>
      <c r="H59" s="41">
        <v>12</v>
      </c>
      <c r="I59" s="58" t="str">
        <v>江湖肥肥虾庄</v>
      </c>
      <c r="J59" s="58">
        <v>0</v>
      </c>
      <c r="K59" s="58">
        <v>0</v>
      </c>
    </row>
    <row r="60" spans="1:11">
      <c r="A60" s="34">
        <v>13</v>
      </c>
      <c r="B60" s="1" t="s">
        <v>26</v>
      </c>
      <c r="C60" s="34">
        <f>SUMIF('数据处理(自动)'!B:B,B60,'数据处理(自动)'!D:D)</f>
        <v>1</v>
      </c>
      <c r="D60" s="34">
        <f>SUMIF('数据处理(自动)'!B:B,B60,'数据处理(自动)'!E:E)</f>
        <v>209</v>
      </c>
      <c r="E60" s="40"/>
      <c r="H60" s="41">
        <v>13</v>
      </c>
      <c r="I60" s="58" t="str">
        <v>红军龙虾</v>
      </c>
      <c r="J60" s="58">
        <v>0</v>
      </c>
      <c r="K60" s="58">
        <v>0</v>
      </c>
    </row>
    <row r="61" spans="1:11">
      <c r="A61" s="34">
        <v>14</v>
      </c>
      <c r="B61" s="1" t="s">
        <v>27</v>
      </c>
      <c r="C61" s="34">
        <f>SUMIF('数据处理(自动)'!B:B,B61,'数据处理(自动)'!D:D)</f>
        <v>2</v>
      </c>
      <c r="D61" s="34">
        <f>SUMIF('数据处理(自动)'!B:B,B61,'数据处理(自动)'!E:E)</f>
        <v>320</v>
      </c>
      <c r="E61" s="40"/>
      <c r="H61" s="41">
        <v>14</v>
      </c>
      <c r="I61" s="58" t="str">
        <v>一棠龙虾</v>
      </c>
      <c r="J61" s="58">
        <v>0</v>
      </c>
      <c r="K61" s="58">
        <v>0</v>
      </c>
    </row>
    <row r="62" spans="1:11">
      <c r="A62" s="34">
        <v>15</v>
      </c>
      <c r="B62" s="1" t="s">
        <v>28</v>
      </c>
      <c r="C62" s="34">
        <f>SUMIF('数据处理(自动)'!B:B,B62,'数据处理(自动)'!D:D)</f>
        <v>2</v>
      </c>
      <c r="D62" s="34">
        <f>SUMIF('数据处理(自动)'!B:B,B62,'数据处理(自动)'!E:E)</f>
        <v>492</v>
      </c>
      <c r="E62" s="40"/>
      <c r="H62" s="41">
        <v>15</v>
      </c>
      <c r="I62" s="58" t="str">
        <v>湖大饭馆</v>
      </c>
      <c r="J62" s="58">
        <v>0</v>
      </c>
      <c r="K62" s="58">
        <v>0</v>
      </c>
    </row>
    <row r="63" spans="1:11">
      <c r="A63" s="34">
        <v>16</v>
      </c>
      <c r="B63" s="1" t="s">
        <v>29</v>
      </c>
      <c r="C63" s="34">
        <f>SUMIF('数据处理(自动)'!B:B,B63,'数据处理(自动)'!D:D)</f>
        <v>0</v>
      </c>
      <c r="D63" s="34">
        <f>SUMIF('数据处理(自动)'!B:B,B63,'数据处理(自动)'!E:E)</f>
        <v>0</v>
      </c>
      <c r="E63" s="40"/>
      <c r="H63" s="41">
        <v>16</v>
      </c>
      <c r="I63" s="58" t="str">
        <v>松哥油焖大虾</v>
      </c>
      <c r="J63" s="58">
        <v>0</v>
      </c>
      <c r="K63" s="58">
        <v>0</v>
      </c>
    </row>
    <row r="64" spans="1:11">
      <c r="A64" s="34">
        <v>17</v>
      </c>
      <c r="B64" s="1" t="s">
        <v>30</v>
      </c>
      <c r="C64" s="34">
        <f>SUMIF('数据处理(自动)'!B:B,B64,'数据处理(自动)'!D:D)</f>
        <v>0</v>
      </c>
      <c r="D64" s="34">
        <f>SUMIF('数据处理(自动)'!B:B,B64,'数据处理(自动)'!E:E)</f>
        <v>0</v>
      </c>
      <c r="E64" s="40"/>
      <c r="H64" s="41">
        <v>17</v>
      </c>
      <c r="I64" s="58" t="str">
        <v>炒虾大师</v>
      </c>
      <c r="J64" s="58">
        <v>0</v>
      </c>
      <c r="K64" s="58">
        <v>0</v>
      </c>
    </row>
    <row r="65" spans="1:11">
      <c r="A65" s="34">
        <v>18</v>
      </c>
      <c r="B65" s="1" t="s">
        <v>31</v>
      </c>
      <c r="C65" s="34">
        <f>SUMIF('数据处理(自动)'!B:B,B65,'数据处理(自动)'!D:D)</f>
        <v>0</v>
      </c>
      <c r="D65" s="34">
        <f>SUMIF('数据处理(自动)'!B:B,B65,'数据处理(自动)'!E:E)</f>
        <v>0</v>
      </c>
      <c r="E65" s="40"/>
      <c r="H65" s="41">
        <v>18</v>
      </c>
      <c r="I65" s="58" t="str">
        <v>庆峰龙虾</v>
      </c>
      <c r="J65" s="58">
        <v>0</v>
      </c>
      <c r="K65" s="58">
        <v>0</v>
      </c>
    </row>
    <row r="66" s="33" customFormat="1" ht="16" customHeight="1" spans="1:14">
      <c r="A66" s="34">
        <v>19</v>
      </c>
      <c r="B66" s="25" t="s">
        <v>32</v>
      </c>
      <c r="C66" s="34">
        <f>SUMIF('数据处理(自动)'!B:B,B66,'数据处理(自动)'!D:D)</f>
        <v>0</v>
      </c>
      <c r="D66" s="34">
        <f>SUMIF('数据处理(自动)'!B:B,B66,'数据处理(自动)'!E:E)</f>
        <v>0</v>
      </c>
      <c r="E66" s="40"/>
      <c r="H66" s="41">
        <v>19</v>
      </c>
      <c r="I66" s="58" t="str">
        <v>红盔甲</v>
      </c>
      <c r="J66" s="58">
        <v>0</v>
      </c>
      <c r="K66" s="58">
        <v>0</v>
      </c>
      <c r="L66" s="1"/>
      <c r="M66" s="1"/>
      <c r="N66" s="1"/>
    </row>
    <row r="67" ht="32" customHeight="1" spans="1:11">
      <c r="A67" s="14" t="s">
        <v>11</v>
      </c>
      <c r="B67" s="14"/>
      <c r="C67" s="14">
        <f>SUM(C48:C66)</f>
        <v>55</v>
      </c>
      <c r="D67" s="14">
        <f>SUM(D48:D66)</f>
        <v>17694.8</v>
      </c>
      <c r="H67" s="14" t="s">
        <v>11</v>
      </c>
      <c r="I67" s="14"/>
      <c r="J67" s="14">
        <f>SUM(J48:J66)</f>
        <v>55</v>
      </c>
      <c r="K67" s="14">
        <f>SUM(K48:K66)</f>
        <v>17694.8</v>
      </c>
    </row>
  </sheetData>
  <mergeCells count="13">
    <mergeCell ref="A1:D1"/>
    <mergeCell ref="H1:K1"/>
    <mergeCell ref="A30:B30"/>
    <mergeCell ref="H30:I30"/>
    <mergeCell ref="A32:D32"/>
    <mergeCell ref="H32:K32"/>
    <mergeCell ref="A44:B44"/>
    <mergeCell ref="H44:I44"/>
    <mergeCell ref="A46:D46"/>
    <mergeCell ref="H46:K46"/>
    <mergeCell ref="A67:B67"/>
    <mergeCell ref="H67:I67"/>
    <mergeCell ref="E34:E4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6"/>
  <sheetViews>
    <sheetView workbookViewId="0">
      <selection activeCell="I6" sqref="I6"/>
    </sheetView>
  </sheetViews>
  <sheetFormatPr defaultColWidth="9" defaultRowHeight="13.5" outlineLevelCol="4"/>
  <cols>
    <col min="1" max="1" width="9" style="1"/>
    <col min="2" max="2" width="28.6725663716814" style="1" customWidth="1"/>
    <col min="3" max="4" width="9" style="1"/>
    <col min="5" max="5" width="10.6902654867257" style="1"/>
    <col min="6" max="16384" width="9" style="1"/>
  </cols>
  <sheetData>
    <row r="1" s="1" customFormat="1" ht="35.25" spans="1:5">
      <c r="A1" s="2" t="s">
        <v>33</v>
      </c>
      <c r="B1" s="2" t="s">
        <v>6</v>
      </c>
      <c r="C1" s="2" t="s">
        <v>34</v>
      </c>
      <c r="D1" s="2" t="s">
        <v>7</v>
      </c>
      <c r="E1" s="2" t="s">
        <v>8</v>
      </c>
    </row>
    <row r="2" s="1" customFormat="1" spans="1:5">
      <c r="A2" s="1" t="s">
        <v>35</v>
      </c>
      <c r="B2" s="1" t="s">
        <v>36</v>
      </c>
      <c r="C2" s="1">
        <v>488</v>
      </c>
      <c r="D2" s="1">
        <v>65</v>
      </c>
      <c r="E2" s="1">
        <v>30986</v>
      </c>
    </row>
    <row r="3" s="1" customFormat="1" spans="1:5">
      <c r="A3" s="1" t="s">
        <v>37</v>
      </c>
      <c r="B3" s="1" t="s">
        <v>38</v>
      </c>
      <c r="C3" s="1">
        <v>288</v>
      </c>
      <c r="D3" s="1">
        <v>209</v>
      </c>
      <c r="E3" s="1">
        <v>57222.14</v>
      </c>
    </row>
    <row r="4" s="1" customFormat="1" spans="1:5">
      <c r="A4" s="1" t="s">
        <v>39</v>
      </c>
      <c r="B4" s="1" t="s">
        <v>40</v>
      </c>
      <c r="C4" s="1">
        <v>224</v>
      </c>
      <c r="D4" s="1">
        <v>318</v>
      </c>
      <c r="E4" s="1">
        <v>65007</v>
      </c>
    </row>
    <row r="5" s="1" customFormat="1" spans="1:5">
      <c r="A5" s="1" t="s">
        <v>41</v>
      </c>
      <c r="B5" s="1" t="s">
        <v>42</v>
      </c>
      <c r="C5" s="1">
        <v>68</v>
      </c>
      <c r="D5" s="1">
        <v>269</v>
      </c>
      <c r="E5" s="1">
        <v>15111.6</v>
      </c>
    </row>
    <row r="6" s="1" customFormat="1" spans="1:5">
      <c r="A6" s="1" t="s">
        <v>43</v>
      </c>
      <c r="B6" s="1" t="s">
        <v>44</v>
      </c>
      <c r="C6" s="1">
        <v>358</v>
      </c>
      <c r="D6" s="1">
        <v>16</v>
      </c>
      <c r="E6" s="1">
        <v>5316</v>
      </c>
    </row>
    <row r="7" s="1" customFormat="1" spans="1:5">
      <c r="A7" s="1" t="s">
        <v>45</v>
      </c>
      <c r="B7" s="1" t="s">
        <v>46</v>
      </c>
      <c r="C7" s="1">
        <v>59</v>
      </c>
      <c r="D7" s="1">
        <v>104</v>
      </c>
      <c r="E7" s="1">
        <v>5140.46</v>
      </c>
    </row>
    <row r="8" s="1" customFormat="1" spans="1:5">
      <c r="A8" s="1" t="s">
        <v>47</v>
      </c>
      <c r="B8" s="1" t="s">
        <v>48</v>
      </c>
      <c r="C8" s="1">
        <v>588</v>
      </c>
      <c r="D8" s="1">
        <v>43</v>
      </c>
      <c r="E8" s="1">
        <v>24776</v>
      </c>
    </row>
    <row r="9" s="1" customFormat="1" spans="1:5">
      <c r="A9" s="1" t="s">
        <v>49</v>
      </c>
      <c r="B9" s="1" t="s">
        <v>50</v>
      </c>
      <c r="C9" s="1">
        <v>339</v>
      </c>
      <c r="D9" s="1">
        <v>37</v>
      </c>
      <c r="E9" s="1">
        <v>12097</v>
      </c>
    </row>
    <row r="10" s="1" customFormat="1" spans="1:5">
      <c r="A10" s="1" t="s">
        <v>51</v>
      </c>
      <c r="B10" s="1" t="s">
        <v>14</v>
      </c>
      <c r="C10" s="1">
        <v>458</v>
      </c>
      <c r="D10" s="1">
        <v>25</v>
      </c>
      <c r="E10" s="1">
        <v>11092</v>
      </c>
    </row>
    <row r="11" s="1" customFormat="1" spans="1:5">
      <c r="A11" s="1" t="s">
        <v>52</v>
      </c>
      <c r="B11" s="1" t="s">
        <v>53</v>
      </c>
      <c r="C11" s="1">
        <v>499</v>
      </c>
      <c r="D11" s="1">
        <v>141</v>
      </c>
      <c r="E11" s="1">
        <v>69603</v>
      </c>
    </row>
    <row r="12" s="1" customFormat="1" spans="1:5">
      <c r="A12" s="1" t="s">
        <v>54</v>
      </c>
      <c r="B12" s="1" t="s">
        <v>55</v>
      </c>
      <c r="C12" s="1">
        <v>588</v>
      </c>
      <c r="D12" s="1">
        <v>72</v>
      </c>
      <c r="E12" s="1">
        <v>41485</v>
      </c>
    </row>
    <row r="13" s="1" customFormat="1" spans="1:5">
      <c r="A13" s="1" t="s">
        <v>56</v>
      </c>
      <c r="B13" s="1" t="s">
        <v>57</v>
      </c>
      <c r="C13" s="1">
        <v>575</v>
      </c>
      <c r="D13" s="1">
        <v>51</v>
      </c>
      <c r="E13" s="1">
        <v>28914</v>
      </c>
    </row>
    <row r="14" s="1" customFormat="1" spans="1:5">
      <c r="A14" s="1" t="s">
        <v>58</v>
      </c>
      <c r="B14" s="1" t="s">
        <v>59</v>
      </c>
      <c r="C14" s="1">
        <v>396.4</v>
      </c>
      <c r="D14" s="1">
        <v>603</v>
      </c>
      <c r="E14" s="1">
        <v>224902.2</v>
      </c>
    </row>
    <row r="15" s="1" customFormat="1" spans="1:5">
      <c r="A15" s="1" t="s">
        <v>60</v>
      </c>
      <c r="B15" s="1" t="s">
        <v>59</v>
      </c>
      <c r="C15" s="1">
        <v>198.2</v>
      </c>
      <c r="D15" s="1">
        <v>454</v>
      </c>
      <c r="E15" s="1">
        <v>81290.8</v>
      </c>
    </row>
    <row r="16" s="1" customFormat="1" spans="1:5">
      <c r="A16" s="1" t="s">
        <v>61</v>
      </c>
      <c r="B16" s="1" t="s">
        <v>62</v>
      </c>
      <c r="C16" s="1">
        <v>458</v>
      </c>
      <c r="D16" s="1">
        <v>72</v>
      </c>
      <c r="E16" s="1">
        <v>32544</v>
      </c>
    </row>
    <row r="17" s="1" customFormat="1" spans="1:5">
      <c r="A17" s="1" t="s">
        <v>63</v>
      </c>
      <c r="B17" s="1" t="s">
        <v>64</v>
      </c>
      <c r="C17" s="1">
        <v>596</v>
      </c>
      <c r="D17" s="1">
        <v>129</v>
      </c>
      <c r="E17" s="1">
        <v>76302</v>
      </c>
    </row>
    <row r="18" s="1" customFormat="1" spans="1:5">
      <c r="A18" s="1" t="s">
        <v>65</v>
      </c>
      <c r="B18" s="1" t="s">
        <v>15</v>
      </c>
      <c r="C18" s="1">
        <v>198</v>
      </c>
      <c r="D18" s="1">
        <v>7</v>
      </c>
      <c r="E18" s="1">
        <v>1317</v>
      </c>
    </row>
    <row r="19" s="1" customFormat="1" spans="1:5">
      <c r="A19" s="1" t="s">
        <v>66</v>
      </c>
      <c r="B19" s="1" t="s">
        <v>21</v>
      </c>
      <c r="C19" s="1">
        <v>1300</v>
      </c>
      <c r="D19" s="1">
        <v>2</v>
      </c>
      <c r="E19" s="1">
        <v>2576</v>
      </c>
    </row>
    <row r="20" s="1" customFormat="1" spans="1:5">
      <c r="A20" s="1" t="s">
        <v>67</v>
      </c>
      <c r="B20" s="1" t="s">
        <v>20</v>
      </c>
      <c r="C20" s="1">
        <v>79.9</v>
      </c>
      <c r="D20" s="1">
        <v>7</v>
      </c>
      <c r="E20" s="1">
        <v>532.8</v>
      </c>
    </row>
    <row r="21" s="1" customFormat="1" spans="1:5">
      <c r="A21" s="1" t="s">
        <v>68</v>
      </c>
      <c r="B21" s="1" t="s">
        <v>27</v>
      </c>
      <c r="C21" s="1">
        <v>166</v>
      </c>
      <c r="D21" s="1">
        <v>2</v>
      </c>
      <c r="E21" s="1">
        <v>320</v>
      </c>
    </row>
    <row r="22" s="1" customFormat="1" spans="1:5">
      <c r="A22" s="1" t="s">
        <v>69</v>
      </c>
      <c r="B22" s="1" t="s">
        <v>70</v>
      </c>
      <c r="C22" s="1">
        <v>469</v>
      </c>
      <c r="D22" s="1">
        <v>41</v>
      </c>
      <c r="E22" s="1">
        <v>18772</v>
      </c>
    </row>
    <row r="23" s="1" customFormat="1" spans="1:5">
      <c r="A23" s="1" t="s">
        <v>71</v>
      </c>
      <c r="B23" s="1" t="s">
        <v>72</v>
      </c>
      <c r="C23" s="1">
        <v>143</v>
      </c>
      <c r="D23" s="1">
        <v>61</v>
      </c>
      <c r="E23" s="1">
        <v>8438</v>
      </c>
    </row>
    <row r="24" s="1" customFormat="1" spans="1:5">
      <c r="A24" s="1" t="s">
        <v>73</v>
      </c>
      <c r="B24" s="1" t="s">
        <v>55</v>
      </c>
      <c r="C24" s="1">
        <v>179</v>
      </c>
      <c r="D24" s="1">
        <v>2</v>
      </c>
      <c r="E24" s="1">
        <v>334</v>
      </c>
    </row>
    <row r="25" s="1" customFormat="1" spans="1:5">
      <c r="A25" s="1" t="s">
        <v>74</v>
      </c>
      <c r="B25" s="1" t="s">
        <v>38</v>
      </c>
      <c r="C25" s="1">
        <v>395</v>
      </c>
      <c r="D25" s="1">
        <v>24</v>
      </c>
      <c r="E25" s="1">
        <v>9060.59</v>
      </c>
    </row>
    <row r="26" s="1" customFormat="1" spans="1:5">
      <c r="A26" s="1" t="s">
        <v>75</v>
      </c>
      <c r="B26" s="1" t="s">
        <v>76</v>
      </c>
      <c r="C26" s="1">
        <v>89.9</v>
      </c>
      <c r="D26" s="1">
        <v>29</v>
      </c>
      <c r="E26" s="1">
        <v>2420.1</v>
      </c>
    </row>
    <row r="27" s="1" customFormat="1" spans="1:5">
      <c r="A27" s="1" t="s">
        <v>77</v>
      </c>
      <c r="B27" s="1" t="s">
        <v>78</v>
      </c>
      <c r="C27" s="1">
        <v>499</v>
      </c>
      <c r="D27" s="1">
        <v>9</v>
      </c>
      <c r="E27" s="1">
        <v>4402</v>
      </c>
    </row>
    <row r="28" s="1" customFormat="1" spans="1:5">
      <c r="A28" s="1" t="s">
        <v>79</v>
      </c>
      <c r="B28" s="1" t="s">
        <v>80</v>
      </c>
      <c r="C28" s="1">
        <v>388</v>
      </c>
      <c r="D28" s="1">
        <v>106</v>
      </c>
      <c r="E28" s="1">
        <v>40594</v>
      </c>
    </row>
    <row r="29" s="1" customFormat="1" spans="1:5">
      <c r="A29" s="1" t="s">
        <v>81</v>
      </c>
      <c r="B29" s="1" t="s">
        <v>82</v>
      </c>
      <c r="C29" s="1">
        <v>359</v>
      </c>
      <c r="D29" s="1">
        <v>237</v>
      </c>
      <c r="E29" s="1">
        <v>84364.97</v>
      </c>
    </row>
    <row r="30" s="1" customFormat="1" spans="1:5">
      <c r="A30" s="1" t="s">
        <v>83</v>
      </c>
      <c r="B30" s="1" t="s">
        <v>84</v>
      </c>
      <c r="C30" s="1">
        <v>398</v>
      </c>
      <c r="D30" s="1">
        <v>37</v>
      </c>
      <c r="E30" s="1">
        <v>14444</v>
      </c>
    </row>
    <row r="31" s="1" customFormat="1" spans="1:5">
      <c r="A31" s="1" t="s">
        <v>85</v>
      </c>
      <c r="B31" s="1" t="s">
        <v>86</v>
      </c>
      <c r="C31" s="1">
        <v>623</v>
      </c>
      <c r="D31" s="1">
        <v>42</v>
      </c>
      <c r="E31" s="1">
        <v>25631</v>
      </c>
    </row>
    <row r="32" s="1" customFormat="1" spans="1:5">
      <c r="A32" s="1" t="s">
        <v>87</v>
      </c>
      <c r="B32" s="1" t="s">
        <v>40</v>
      </c>
      <c r="C32" s="1">
        <v>239</v>
      </c>
      <c r="D32" s="1">
        <v>38</v>
      </c>
      <c r="E32" s="1">
        <v>8840</v>
      </c>
    </row>
    <row r="33" s="1" customFormat="1" spans="1:5">
      <c r="A33" s="1" t="s">
        <v>88</v>
      </c>
      <c r="B33" s="1" t="s">
        <v>89</v>
      </c>
      <c r="C33" s="1">
        <v>460</v>
      </c>
      <c r="D33" s="1">
        <v>144</v>
      </c>
      <c r="E33" s="1">
        <v>65354</v>
      </c>
    </row>
    <row r="34" s="1" customFormat="1" spans="1:5">
      <c r="A34" s="1" t="s">
        <v>90</v>
      </c>
      <c r="B34" s="1" t="s">
        <v>64</v>
      </c>
      <c r="C34" s="1">
        <v>379</v>
      </c>
      <c r="D34" s="1">
        <v>116</v>
      </c>
      <c r="E34" s="1">
        <v>43586</v>
      </c>
    </row>
    <row r="35" s="1" customFormat="1" spans="1:5">
      <c r="A35" s="1" t="s">
        <v>91</v>
      </c>
      <c r="B35" s="1" t="s">
        <v>92</v>
      </c>
      <c r="C35" s="1">
        <v>388</v>
      </c>
      <c r="D35" s="1">
        <v>276</v>
      </c>
      <c r="E35" s="1">
        <v>106070.49</v>
      </c>
    </row>
    <row r="36" s="1" customFormat="1" spans="1:5">
      <c r="A36" s="1" t="s">
        <v>93</v>
      </c>
      <c r="B36" s="1" t="s">
        <v>94</v>
      </c>
      <c r="C36" s="1">
        <v>12.5</v>
      </c>
      <c r="D36" s="1">
        <v>519</v>
      </c>
      <c r="E36" s="1">
        <v>5653.5</v>
      </c>
    </row>
    <row r="37" s="1" customFormat="1" spans="1:5">
      <c r="A37" s="1" t="s">
        <v>95</v>
      </c>
      <c r="B37" s="1" t="s">
        <v>96</v>
      </c>
      <c r="C37" s="1">
        <v>77</v>
      </c>
      <c r="D37" s="1">
        <v>3</v>
      </c>
      <c r="E37" s="1">
        <v>215</v>
      </c>
    </row>
    <row r="38" s="1" customFormat="1" spans="1:5">
      <c r="A38" s="1" t="s">
        <v>97</v>
      </c>
      <c r="B38" s="1" t="s">
        <v>98</v>
      </c>
      <c r="C38" s="1">
        <v>160</v>
      </c>
      <c r="D38" s="1">
        <v>45</v>
      </c>
      <c r="E38" s="1">
        <v>5558.55</v>
      </c>
    </row>
    <row r="39" s="1" customFormat="1" spans="1:5">
      <c r="A39" s="1" t="s">
        <v>99</v>
      </c>
      <c r="B39" s="1" t="s">
        <v>94</v>
      </c>
      <c r="C39" s="1">
        <v>11.4</v>
      </c>
      <c r="D39" s="1">
        <v>524</v>
      </c>
      <c r="E39" s="1">
        <v>5177.7</v>
      </c>
    </row>
    <row r="40" s="1" customFormat="1" spans="1:5">
      <c r="A40" s="1" t="s">
        <v>100</v>
      </c>
      <c r="B40" s="1" t="s">
        <v>62</v>
      </c>
      <c r="C40" s="1">
        <v>688</v>
      </c>
      <c r="D40" s="1">
        <v>52</v>
      </c>
      <c r="E40" s="1">
        <v>34931</v>
      </c>
    </row>
    <row r="41" s="1" customFormat="1" spans="1:5">
      <c r="A41" s="1" t="s">
        <v>101</v>
      </c>
      <c r="B41" s="1" t="s">
        <v>102</v>
      </c>
      <c r="C41" s="1">
        <v>59.8</v>
      </c>
      <c r="D41" s="1">
        <v>27</v>
      </c>
      <c r="E41" s="1">
        <v>1458.6</v>
      </c>
    </row>
    <row r="42" s="1" customFormat="1" spans="1:5">
      <c r="A42" s="1" t="s">
        <v>103</v>
      </c>
      <c r="B42" s="1" t="s">
        <v>94</v>
      </c>
      <c r="C42" s="1">
        <v>12.5</v>
      </c>
      <c r="D42" s="1">
        <v>1265</v>
      </c>
      <c r="E42" s="1">
        <v>13807</v>
      </c>
    </row>
    <row r="43" s="1" customFormat="1" spans="1:5">
      <c r="A43" s="1" t="s">
        <v>104</v>
      </c>
      <c r="B43" s="1" t="s">
        <v>94</v>
      </c>
      <c r="C43" s="1">
        <v>12.5</v>
      </c>
      <c r="D43" s="1">
        <v>334</v>
      </c>
      <c r="E43" s="1">
        <v>3641.8</v>
      </c>
    </row>
    <row r="44" s="1" customFormat="1" spans="1:5">
      <c r="A44" s="1" t="s">
        <v>105</v>
      </c>
      <c r="B44" s="1" t="s">
        <v>106</v>
      </c>
      <c r="C44" s="1">
        <v>500</v>
      </c>
      <c r="D44" s="1">
        <v>61</v>
      </c>
      <c r="E44" s="1">
        <v>30068</v>
      </c>
    </row>
    <row r="45" s="1" customFormat="1" spans="1:5">
      <c r="A45" s="1" t="s">
        <v>107</v>
      </c>
      <c r="B45" s="1" t="s">
        <v>38</v>
      </c>
      <c r="C45" s="1">
        <v>488</v>
      </c>
      <c r="D45" s="1">
        <v>47</v>
      </c>
      <c r="E45" s="1">
        <v>22563.6</v>
      </c>
    </row>
    <row r="46" s="1" customFormat="1" spans="1:5">
      <c r="A46" s="1" t="s">
        <v>108</v>
      </c>
      <c r="B46" s="1" t="s">
        <v>109</v>
      </c>
      <c r="C46" s="1">
        <v>324</v>
      </c>
      <c r="D46" s="1">
        <v>114</v>
      </c>
      <c r="E46" s="1">
        <v>34050</v>
      </c>
    </row>
    <row r="47" s="1" customFormat="1" spans="1:5">
      <c r="A47" s="1" t="s">
        <v>110</v>
      </c>
      <c r="B47" s="1" t="s">
        <v>89</v>
      </c>
      <c r="C47" s="1">
        <v>98</v>
      </c>
      <c r="D47" s="1">
        <v>21</v>
      </c>
      <c r="E47" s="1">
        <v>1732</v>
      </c>
    </row>
    <row r="48" s="1" customFormat="1" spans="1:5">
      <c r="A48" s="1" t="s">
        <v>111</v>
      </c>
      <c r="B48" s="1" t="s">
        <v>112</v>
      </c>
      <c r="C48" s="1">
        <v>108</v>
      </c>
      <c r="D48" s="1">
        <v>11</v>
      </c>
      <c r="E48" s="1">
        <v>990</v>
      </c>
    </row>
    <row r="49" s="1" customFormat="1" spans="1:5">
      <c r="A49" s="1" t="s">
        <v>113</v>
      </c>
      <c r="B49" s="1" t="s">
        <v>114</v>
      </c>
      <c r="C49" s="1">
        <v>69</v>
      </c>
      <c r="D49" s="1">
        <v>9</v>
      </c>
      <c r="E49" s="1">
        <v>559.5</v>
      </c>
    </row>
    <row r="50" s="1" customFormat="1" spans="1:5">
      <c r="A50" s="1" t="s">
        <v>115</v>
      </c>
      <c r="B50" s="1" t="s">
        <v>116</v>
      </c>
      <c r="C50" s="1">
        <v>484</v>
      </c>
      <c r="D50" s="1">
        <v>21</v>
      </c>
      <c r="E50" s="1">
        <v>9556</v>
      </c>
    </row>
    <row r="51" s="1" customFormat="1" spans="1:5">
      <c r="A51" s="1" t="s">
        <v>117</v>
      </c>
      <c r="B51" s="1" t="s">
        <v>118</v>
      </c>
      <c r="C51" s="1">
        <v>79</v>
      </c>
      <c r="D51" s="1">
        <v>5</v>
      </c>
      <c r="E51" s="1">
        <v>291</v>
      </c>
    </row>
    <row r="52" s="1" customFormat="1" spans="1:5">
      <c r="A52" s="1" t="s">
        <v>119</v>
      </c>
      <c r="B52" s="1" t="s">
        <v>120</v>
      </c>
      <c r="C52" s="1">
        <v>318</v>
      </c>
      <c r="D52" s="1">
        <v>34</v>
      </c>
      <c r="E52" s="1">
        <v>10539</v>
      </c>
    </row>
    <row r="53" s="1" customFormat="1" spans="1:5">
      <c r="A53" s="1" t="s">
        <v>121</v>
      </c>
      <c r="B53" s="1" t="s">
        <v>122</v>
      </c>
      <c r="C53" s="1">
        <v>9.5</v>
      </c>
      <c r="D53" s="1">
        <v>1941</v>
      </c>
      <c r="E53" s="1">
        <v>9769.9</v>
      </c>
    </row>
    <row r="54" s="1" customFormat="1" spans="1:5">
      <c r="A54" s="1" t="s">
        <v>123</v>
      </c>
      <c r="B54" s="1" t="s">
        <v>40</v>
      </c>
      <c r="C54" s="1">
        <v>568</v>
      </c>
      <c r="D54" s="1">
        <v>78</v>
      </c>
      <c r="E54" s="1">
        <v>43552</v>
      </c>
    </row>
    <row r="55" s="1" customFormat="1" spans="1:5">
      <c r="A55" s="1" t="s">
        <v>124</v>
      </c>
      <c r="B55" s="1" t="s">
        <v>44</v>
      </c>
      <c r="C55" s="1">
        <v>458</v>
      </c>
      <c r="D55" s="1">
        <v>45</v>
      </c>
      <c r="E55" s="1">
        <v>20130</v>
      </c>
    </row>
    <row r="56" s="1" customFormat="1" spans="1:5">
      <c r="A56" s="1" t="s">
        <v>125</v>
      </c>
      <c r="B56" s="1" t="s">
        <v>89</v>
      </c>
      <c r="C56" s="1">
        <v>228</v>
      </c>
      <c r="D56" s="1">
        <v>1</v>
      </c>
      <c r="E56" s="1">
        <v>219</v>
      </c>
    </row>
    <row r="57" s="1" customFormat="1" spans="1:5">
      <c r="A57" s="1" t="s">
        <v>126</v>
      </c>
      <c r="B57" s="1" t="s">
        <v>89</v>
      </c>
      <c r="C57" s="1">
        <v>328</v>
      </c>
      <c r="D57" s="1" t="s">
        <v>127</v>
      </c>
      <c r="E57" s="1" t="s">
        <v>127</v>
      </c>
    </row>
    <row r="58" s="1" customFormat="1" spans="1:5">
      <c r="A58" s="1" t="s">
        <v>128</v>
      </c>
      <c r="B58" s="1" t="s">
        <v>89</v>
      </c>
      <c r="C58" s="1">
        <v>138</v>
      </c>
      <c r="D58" s="1">
        <v>14</v>
      </c>
      <c r="E58" s="1">
        <v>1817</v>
      </c>
    </row>
    <row r="59" s="1" customFormat="1" spans="1:5">
      <c r="A59" s="1" t="s">
        <v>129</v>
      </c>
      <c r="B59" s="1" t="s">
        <v>89</v>
      </c>
      <c r="C59" s="1">
        <v>920</v>
      </c>
      <c r="D59" s="1" t="s">
        <v>127</v>
      </c>
      <c r="E59" s="1" t="s">
        <v>127</v>
      </c>
    </row>
    <row r="60" s="1" customFormat="1" spans="1:5">
      <c r="A60" s="1" t="s">
        <v>130</v>
      </c>
      <c r="B60" s="1" t="s">
        <v>44</v>
      </c>
      <c r="C60" s="1">
        <v>228</v>
      </c>
      <c r="D60" s="1">
        <v>1</v>
      </c>
      <c r="E60" s="1">
        <v>219</v>
      </c>
    </row>
    <row r="61" s="1" customFormat="1" spans="1:5">
      <c r="A61" s="1" t="s">
        <v>131</v>
      </c>
      <c r="B61" s="1" t="s">
        <v>44</v>
      </c>
      <c r="C61" s="1">
        <v>168</v>
      </c>
      <c r="D61" s="1">
        <v>5</v>
      </c>
      <c r="E61" s="1">
        <v>792</v>
      </c>
    </row>
    <row r="62" s="1" customFormat="1" spans="1:5">
      <c r="A62" s="1" t="s">
        <v>132</v>
      </c>
      <c r="B62" s="1" t="s">
        <v>44</v>
      </c>
      <c r="C62" s="1">
        <v>118</v>
      </c>
      <c r="D62" s="1">
        <v>10</v>
      </c>
      <c r="E62" s="1">
        <v>986</v>
      </c>
    </row>
    <row r="63" s="1" customFormat="1" spans="1:5">
      <c r="A63" s="1" t="s">
        <v>133</v>
      </c>
      <c r="B63" s="1" t="s">
        <v>44</v>
      </c>
      <c r="C63" s="1">
        <v>47.5</v>
      </c>
      <c r="D63" s="1">
        <v>2</v>
      </c>
      <c r="E63" s="1">
        <v>7</v>
      </c>
    </row>
    <row r="64" s="1" customFormat="1" spans="1:5">
      <c r="A64" s="1" t="s">
        <v>134</v>
      </c>
      <c r="B64" s="1" t="s">
        <v>135</v>
      </c>
      <c r="C64" s="1">
        <v>699</v>
      </c>
      <c r="D64" s="1">
        <v>38</v>
      </c>
      <c r="E64" s="1">
        <v>26057</v>
      </c>
    </row>
    <row r="65" s="1" customFormat="1" spans="1:5">
      <c r="A65" s="1" t="s">
        <v>136</v>
      </c>
      <c r="B65" s="1" t="s">
        <v>116</v>
      </c>
      <c r="C65" s="1">
        <v>569</v>
      </c>
      <c r="D65" s="1">
        <v>52</v>
      </c>
      <c r="E65" s="1">
        <v>28639</v>
      </c>
    </row>
    <row r="66" s="1" customFormat="1" spans="1:5">
      <c r="A66" s="1" t="s">
        <v>137</v>
      </c>
      <c r="B66" s="1" t="s">
        <v>135</v>
      </c>
      <c r="C66" s="1">
        <v>109</v>
      </c>
      <c r="D66" s="1">
        <v>3</v>
      </c>
      <c r="E66" s="1">
        <v>307</v>
      </c>
    </row>
    <row r="67" s="1" customFormat="1" spans="1:5">
      <c r="A67" s="1" t="s">
        <v>138</v>
      </c>
      <c r="B67" s="1" t="s">
        <v>135</v>
      </c>
      <c r="C67" s="1">
        <v>125</v>
      </c>
      <c r="D67" s="1" t="s">
        <v>127</v>
      </c>
      <c r="E67" s="1" t="s">
        <v>127</v>
      </c>
    </row>
    <row r="68" s="1" customFormat="1" spans="1:5">
      <c r="A68" s="1" t="s">
        <v>97</v>
      </c>
      <c r="B68" s="1" t="s">
        <v>98</v>
      </c>
      <c r="C68" s="1">
        <v>180</v>
      </c>
      <c r="D68" s="1">
        <v>57</v>
      </c>
      <c r="E68" s="1">
        <v>9736.3</v>
      </c>
    </row>
    <row r="69" s="1" customFormat="1" spans="1:5">
      <c r="A69" s="1" t="s">
        <v>139</v>
      </c>
      <c r="B69" s="1" t="s">
        <v>98</v>
      </c>
      <c r="C69" s="1">
        <v>170</v>
      </c>
      <c r="D69" s="1">
        <v>1</v>
      </c>
      <c r="E69" s="1">
        <v>151.9</v>
      </c>
    </row>
    <row r="70" s="1" customFormat="1" spans="1:5">
      <c r="A70" s="1" t="s">
        <v>139</v>
      </c>
      <c r="B70" s="1" t="s">
        <v>98</v>
      </c>
      <c r="C70" s="1">
        <v>150</v>
      </c>
      <c r="D70" s="1">
        <v>51</v>
      </c>
      <c r="E70" s="1">
        <v>6806.68</v>
      </c>
    </row>
    <row r="71" s="1" customFormat="1" spans="1:5">
      <c r="A71" s="1" t="s">
        <v>140</v>
      </c>
      <c r="B71" s="1" t="s">
        <v>98</v>
      </c>
      <c r="C71" s="1">
        <v>78</v>
      </c>
      <c r="D71" s="1">
        <v>2</v>
      </c>
      <c r="E71" s="1">
        <v>131.8</v>
      </c>
    </row>
    <row r="72" s="1" customFormat="1" spans="1:5">
      <c r="A72" s="1" t="s">
        <v>141</v>
      </c>
      <c r="B72" s="1" t="s">
        <v>98</v>
      </c>
      <c r="C72" s="1">
        <v>68</v>
      </c>
      <c r="D72" s="1">
        <v>37</v>
      </c>
      <c r="E72" s="1">
        <v>2196.5</v>
      </c>
    </row>
    <row r="73" s="1" customFormat="1" spans="1:5">
      <c r="A73" s="1" t="s">
        <v>142</v>
      </c>
      <c r="B73" s="1" t="s">
        <v>98</v>
      </c>
      <c r="C73" s="1">
        <v>68</v>
      </c>
      <c r="D73" s="1">
        <v>32</v>
      </c>
      <c r="E73" s="1">
        <v>1873.2</v>
      </c>
    </row>
    <row r="74" s="1" customFormat="1" spans="1:5">
      <c r="A74" s="1" t="s">
        <v>143</v>
      </c>
      <c r="B74" s="1" t="s">
        <v>72</v>
      </c>
      <c r="C74" s="1">
        <v>83</v>
      </c>
      <c r="D74" s="1">
        <v>16</v>
      </c>
      <c r="E74" s="1">
        <v>1238</v>
      </c>
    </row>
    <row r="75" s="1" customFormat="1" spans="1:5">
      <c r="A75" s="1" t="s">
        <v>144</v>
      </c>
      <c r="B75" s="1" t="s">
        <v>72</v>
      </c>
      <c r="C75" s="1">
        <v>133</v>
      </c>
      <c r="D75" s="1">
        <v>5</v>
      </c>
      <c r="E75" s="1">
        <v>538</v>
      </c>
    </row>
    <row r="76" s="1" customFormat="1" spans="1:5">
      <c r="A76" s="1" t="s">
        <v>145</v>
      </c>
      <c r="B76" s="1" t="s">
        <v>146</v>
      </c>
      <c r="C76" s="1">
        <v>458</v>
      </c>
      <c r="D76" s="1">
        <v>253</v>
      </c>
      <c r="E76" s="1">
        <v>115365</v>
      </c>
    </row>
    <row r="77" s="1" customFormat="1" spans="1:5">
      <c r="A77" s="1" t="s">
        <v>147</v>
      </c>
      <c r="B77" s="1" t="s">
        <v>59</v>
      </c>
      <c r="C77" s="1">
        <v>99</v>
      </c>
      <c r="D77" s="1">
        <v>18</v>
      </c>
      <c r="E77" s="1">
        <v>1706</v>
      </c>
    </row>
    <row r="78" s="1" customFormat="1" spans="1:5">
      <c r="A78" s="1" t="s">
        <v>148</v>
      </c>
      <c r="B78" s="1" t="s">
        <v>72</v>
      </c>
      <c r="C78" s="1">
        <v>9.9</v>
      </c>
      <c r="D78" s="1">
        <v>41</v>
      </c>
      <c r="E78" s="1">
        <v>228.86</v>
      </c>
    </row>
    <row r="79" s="1" customFormat="1" spans="1:5">
      <c r="A79" s="1" t="s">
        <v>149</v>
      </c>
      <c r="B79" s="1" t="s">
        <v>150</v>
      </c>
      <c r="C79" s="1">
        <v>75</v>
      </c>
      <c r="D79" s="1">
        <v>2</v>
      </c>
      <c r="E79" s="1">
        <v>129</v>
      </c>
    </row>
    <row r="80" s="1" customFormat="1" spans="1:5">
      <c r="A80" s="1" t="s">
        <v>149</v>
      </c>
      <c r="B80" s="1" t="s">
        <v>150</v>
      </c>
      <c r="C80" s="1">
        <v>79.9</v>
      </c>
      <c r="D80" s="1">
        <v>2</v>
      </c>
      <c r="E80" s="1">
        <v>146.8</v>
      </c>
    </row>
    <row r="81" s="1" customFormat="1" spans="1:5">
      <c r="A81" s="1" t="s">
        <v>133</v>
      </c>
      <c r="B81" s="1" t="s">
        <v>151</v>
      </c>
      <c r="C81" s="1">
        <v>47.5</v>
      </c>
      <c r="D81" s="1">
        <v>4</v>
      </c>
      <c r="E81" s="1">
        <v>147.01</v>
      </c>
    </row>
    <row r="82" s="1" customFormat="1" spans="1:5">
      <c r="A82" s="1" t="s">
        <v>152</v>
      </c>
      <c r="B82" s="1" t="s">
        <v>82</v>
      </c>
      <c r="C82" s="1">
        <v>298</v>
      </c>
      <c r="D82" s="1" t="s">
        <v>127</v>
      </c>
      <c r="E82" s="1" t="s">
        <v>127</v>
      </c>
    </row>
    <row r="83" s="1" customFormat="1" spans="1:5">
      <c r="A83" s="1" t="s">
        <v>153</v>
      </c>
      <c r="B83" s="1" t="s">
        <v>36</v>
      </c>
      <c r="C83" s="1">
        <v>245</v>
      </c>
      <c r="D83" s="1" t="s">
        <v>127</v>
      </c>
      <c r="E83" s="1" t="s">
        <v>127</v>
      </c>
    </row>
    <row r="84" s="1" customFormat="1" spans="1:5">
      <c r="A84" s="1" t="s">
        <v>154</v>
      </c>
      <c r="B84" s="1" t="s">
        <v>36</v>
      </c>
      <c r="C84" s="1">
        <v>469</v>
      </c>
      <c r="D84" s="1" t="s">
        <v>127</v>
      </c>
      <c r="E84" s="1" t="s">
        <v>127</v>
      </c>
    </row>
    <row r="85" s="1" customFormat="1" spans="1:5">
      <c r="A85" s="1" t="s">
        <v>155</v>
      </c>
      <c r="B85" s="1" t="s">
        <v>156</v>
      </c>
      <c r="C85" s="1">
        <v>274</v>
      </c>
      <c r="D85" s="1" t="s">
        <v>127</v>
      </c>
      <c r="E85" s="1" t="s">
        <v>127</v>
      </c>
    </row>
    <row r="86" s="1" customFormat="1" spans="1:5">
      <c r="A86" s="1" t="s">
        <v>157</v>
      </c>
      <c r="B86" s="1" t="s">
        <v>36</v>
      </c>
      <c r="C86" s="1">
        <v>218</v>
      </c>
      <c r="D86" s="1" t="s">
        <v>127</v>
      </c>
      <c r="E86" s="1" t="s">
        <v>127</v>
      </c>
    </row>
    <row r="87" s="1" customFormat="1" spans="1:5">
      <c r="A87" s="1" t="s">
        <v>158</v>
      </c>
      <c r="B87" s="1" t="s">
        <v>84</v>
      </c>
      <c r="C87" s="1">
        <v>278</v>
      </c>
      <c r="D87" s="1" t="s">
        <v>127</v>
      </c>
      <c r="E87" s="1" t="s">
        <v>127</v>
      </c>
    </row>
    <row r="88" s="1" customFormat="1" spans="1:5">
      <c r="A88" s="1" t="s">
        <v>159</v>
      </c>
      <c r="B88" s="1" t="s">
        <v>160</v>
      </c>
      <c r="C88" s="1">
        <v>198</v>
      </c>
      <c r="D88" s="1" t="s">
        <v>127</v>
      </c>
      <c r="E88" s="1" t="s">
        <v>127</v>
      </c>
    </row>
    <row r="89" s="1" customFormat="1" spans="1:5">
      <c r="A89" s="1" t="s">
        <v>161</v>
      </c>
      <c r="B89" s="1" t="s">
        <v>160</v>
      </c>
      <c r="C89" s="1">
        <v>289</v>
      </c>
      <c r="D89" s="1" t="s">
        <v>127</v>
      </c>
      <c r="E89" s="1" t="s">
        <v>127</v>
      </c>
    </row>
    <row r="90" s="1" customFormat="1" spans="1:5">
      <c r="A90" s="1" t="s">
        <v>162</v>
      </c>
      <c r="B90" s="1" t="s">
        <v>163</v>
      </c>
      <c r="C90" s="1">
        <v>268</v>
      </c>
      <c r="D90" s="1" t="s">
        <v>127</v>
      </c>
      <c r="E90" s="1" t="s">
        <v>127</v>
      </c>
    </row>
    <row r="91" s="1" customFormat="1" spans="1:5">
      <c r="A91" s="1" t="s">
        <v>164</v>
      </c>
      <c r="B91" s="1" t="s">
        <v>163</v>
      </c>
      <c r="C91" s="1">
        <v>298</v>
      </c>
      <c r="D91" s="1" t="s">
        <v>127</v>
      </c>
      <c r="E91" s="1" t="s">
        <v>127</v>
      </c>
    </row>
    <row r="92" s="1" customFormat="1" spans="1:5">
      <c r="A92" s="1" t="s">
        <v>165</v>
      </c>
      <c r="B92" s="1" t="s">
        <v>163</v>
      </c>
      <c r="C92" s="1">
        <v>258</v>
      </c>
      <c r="D92" s="1" t="s">
        <v>127</v>
      </c>
      <c r="E92" s="1" t="s">
        <v>127</v>
      </c>
    </row>
    <row r="93" s="1" customFormat="1" spans="1:5">
      <c r="A93" s="1" t="s">
        <v>166</v>
      </c>
      <c r="B93" s="1" t="s">
        <v>114</v>
      </c>
      <c r="C93" s="1">
        <v>89</v>
      </c>
      <c r="D93" s="1">
        <v>1</v>
      </c>
      <c r="E93" s="1">
        <v>1</v>
      </c>
    </row>
    <row r="94" s="1" customFormat="1" spans="1:5">
      <c r="A94" s="1" t="s">
        <v>167</v>
      </c>
      <c r="B94" s="1" t="s">
        <v>114</v>
      </c>
      <c r="C94" s="1">
        <v>89</v>
      </c>
      <c r="D94" s="1" t="s">
        <v>127</v>
      </c>
      <c r="E94" s="1" t="s">
        <v>127</v>
      </c>
    </row>
    <row r="95" s="1" customFormat="1" spans="1:5">
      <c r="A95" s="1" t="s">
        <v>168</v>
      </c>
      <c r="B95" s="1" t="s">
        <v>64</v>
      </c>
      <c r="C95" s="1">
        <v>436</v>
      </c>
      <c r="D95" s="1">
        <v>123</v>
      </c>
      <c r="E95" s="1">
        <v>53236.5</v>
      </c>
    </row>
    <row r="96" s="1" customFormat="1" spans="1:5">
      <c r="A96" s="1" t="s">
        <v>169</v>
      </c>
      <c r="B96" s="1" t="s">
        <v>78</v>
      </c>
      <c r="C96" s="1">
        <v>499</v>
      </c>
      <c r="D96" s="1">
        <v>240</v>
      </c>
      <c r="E96" s="1">
        <v>119146.55</v>
      </c>
    </row>
    <row r="97" s="1" customFormat="1" spans="1:5">
      <c r="A97" s="1" t="s">
        <v>170</v>
      </c>
      <c r="B97" s="1" t="s">
        <v>78</v>
      </c>
      <c r="C97" s="1">
        <v>399</v>
      </c>
      <c r="D97" s="1" t="s">
        <v>127</v>
      </c>
      <c r="E97" s="1" t="s">
        <v>127</v>
      </c>
    </row>
    <row r="98" s="1" customFormat="1" spans="1:5">
      <c r="A98" s="1" t="s">
        <v>171</v>
      </c>
      <c r="B98" s="1" t="s">
        <v>78</v>
      </c>
      <c r="C98" s="1">
        <v>399</v>
      </c>
      <c r="D98" s="1" t="s">
        <v>127</v>
      </c>
      <c r="E98" s="1" t="s">
        <v>127</v>
      </c>
    </row>
    <row r="99" s="1" customFormat="1" spans="1:5">
      <c r="A99" s="1" t="s">
        <v>172</v>
      </c>
      <c r="B99" s="1" t="s">
        <v>146</v>
      </c>
      <c r="C99" s="1">
        <v>458</v>
      </c>
      <c r="D99" s="1">
        <v>67</v>
      </c>
      <c r="E99" s="1">
        <v>30451.5</v>
      </c>
    </row>
    <row r="100" s="1" customFormat="1" spans="1:5">
      <c r="A100" s="1" t="s">
        <v>173</v>
      </c>
      <c r="B100" s="1" t="s">
        <v>92</v>
      </c>
      <c r="C100" s="1">
        <v>458</v>
      </c>
      <c r="D100" s="1" t="s">
        <v>127</v>
      </c>
      <c r="E100" s="1" t="s">
        <v>127</v>
      </c>
    </row>
    <row r="101" s="1" customFormat="1" spans="1:5">
      <c r="A101" s="1" t="s">
        <v>174</v>
      </c>
      <c r="B101" s="1" t="s">
        <v>175</v>
      </c>
      <c r="C101" s="1">
        <v>69</v>
      </c>
      <c r="D101" s="1">
        <v>1</v>
      </c>
      <c r="E101" s="1">
        <v>61</v>
      </c>
    </row>
    <row r="102" s="1" customFormat="1" spans="1:5">
      <c r="A102" s="1" t="s">
        <v>176</v>
      </c>
      <c r="B102" s="1" t="s">
        <v>177</v>
      </c>
      <c r="C102" s="1">
        <v>116</v>
      </c>
      <c r="D102" s="1" t="s">
        <v>127</v>
      </c>
      <c r="E102" s="1" t="s">
        <v>127</v>
      </c>
    </row>
    <row r="103" s="1" customFormat="1" spans="1:5">
      <c r="A103" s="1" t="s">
        <v>178</v>
      </c>
      <c r="B103" s="1" t="s">
        <v>177</v>
      </c>
      <c r="C103" s="1">
        <v>268</v>
      </c>
      <c r="D103" s="1" t="s">
        <v>127</v>
      </c>
      <c r="E103" s="1" t="s">
        <v>127</v>
      </c>
    </row>
    <row r="104" s="1" customFormat="1" spans="1:5">
      <c r="A104" s="1" t="s">
        <v>179</v>
      </c>
      <c r="B104" s="1" t="s">
        <v>177</v>
      </c>
      <c r="C104" s="1">
        <v>158</v>
      </c>
      <c r="D104" s="1" t="s">
        <v>127</v>
      </c>
      <c r="E104" s="1" t="s">
        <v>127</v>
      </c>
    </row>
    <row r="105" s="1" customFormat="1" spans="1:5">
      <c r="A105" s="1" t="s">
        <v>180</v>
      </c>
      <c r="B105" s="1" t="s">
        <v>127</v>
      </c>
      <c r="C105" s="1" t="s">
        <v>127</v>
      </c>
      <c r="D105" s="1" t="s">
        <v>127</v>
      </c>
      <c r="E105" s="1" t="s">
        <v>127</v>
      </c>
    </row>
    <row r="106" s="1" customFormat="1" spans="1:5">
      <c r="A106" s="1" t="s">
        <v>181</v>
      </c>
      <c r="B106" s="1" t="s">
        <v>177</v>
      </c>
      <c r="C106" s="1">
        <v>98</v>
      </c>
      <c r="D106" s="1" t="s">
        <v>127</v>
      </c>
      <c r="E106" s="1" t="s">
        <v>127</v>
      </c>
    </row>
    <row r="107" s="1" customFormat="1" spans="1:5">
      <c r="A107" s="1" t="s">
        <v>182</v>
      </c>
      <c r="B107" s="1" t="s">
        <v>183</v>
      </c>
      <c r="C107" s="1">
        <v>138</v>
      </c>
      <c r="D107" s="1">
        <v>1</v>
      </c>
      <c r="E107" s="1">
        <v>113</v>
      </c>
    </row>
    <row r="108" s="1" customFormat="1" spans="1:5">
      <c r="A108" s="1" t="s">
        <v>184</v>
      </c>
      <c r="B108" s="1" t="s">
        <v>76</v>
      </c>
      <c r="C108" s="1">
        <v>268.8</v>
      </c>
      <c r="D108" s="1" t="s">
        <v>127</v>
      </c>
      <c r="E108" s="1" t="s">
        <v>127</v>
      </c>
    </row>
    <row r="109" s="1" customFormat="1" spans="1:5">
      <c r="A109" s="1" t="s">
        <v>185</v>
      </c>
      <c r="B109" s="1" t="s">
        <v>118</v>
      </c>
      <c r="C109" s="1">
        <v>129</v>
      </c>
      <c r="D109" s="1">
        <v>3</v>
      </c>
      <c r="E109" s="1">
        <v>373</v>
      </c>
    </row>
    <row r="110" s="1" customFormat="1" spans="1:5">
      <c r="A110" s="1" t="s">
        <v>186</v>
      </c>
      <c r="B110" s="1" t="s">
        <v>187</v>
      </c>
      <c r="C110" s="1">
        <v>239</v>
      </c>
      <c r="D110" s="1" t="s">
        <v>127</v>
      </c>
      <c r="E110" s="1" t="s">
        <v>127</v>
      </c>
    </row>
    <row r="111" s="1" customFormat="1" spans="1:5">
      <c r="A111" s="1" t="s">
        <v>188</v>
      </c>
      <c r="B111" s="1" t="s">
        <v>189</v>
      </c>
      <c r="C111" s="1">
        <v>39.9</v>
      </c>
      <c r="D111" s="1" t="s">
        <v>127</v>
      </c>
      <c r="E111" s="1" t="s">
        <v>127</v>
      </c>
    </row>
    <row r="112" s="1" customFormat="1" spans="1:5">
      <c r="A112" s="1" t="s">
        <v>190</v>
      </c>
      <c r="B112" s="1" t="s">
        <v>191</v>
      </c>
      <c r="C112" s="1">
        <v>119</v>
      </c>
      <c r="D112" s="1" t="s">
        <v>127</v>
      </c>
      <c r="E112" s="1" t="s">
        <v>127</v>
      </c>
    </row>
    <row r="113" s="1" customFormat="1" spans="1:5">
      <c r="A113" s="1" t="s">
        <v>192</v>
      </c>
      <c r="B113" s="1" t="s">
        <v>191</v>
      </c>
      <c r="C113" s="1">
        <v>159</v>
      </c>
      <c r="D113" s="1" t="s">
        <v>127</v>
      </c>
      <c r="E113" s="1" t="s">
        <v>127</v>
      </c>
    </row>
    <row r="114" s="1" customFormat="1" spans="1:5">
      <c r="A114" s="1" t="s">
        <v>193</v>
      </c>
      <c r="B114" s="1" t="s">
        <v>191</v>
      </c>
      <c r="C114" s="1">
        <v>78</v>
      </c>
      <c r="D114" s="1" t="s">
        <v>127</v>
      </c>
      <c r="E114" s="1" t="s">
        <v>127</v>
      </c>
    </row>
    <row r="115" s="1" customFormat="1" spans="1:5">
      <c r="A115" s="1" t="s">
        <v>194</v>
      </c>
      <c r="B115" s="1" t="s">
        <v>191</v>
      </c>
      <c r="C115" s="1">
        <v>79.9</v>
      </c>
      <c r="D115" s="1" t="s">
        <v>127</v>
      </c>
      <c r="E115" s="1" t="s">
        <v>127</v>
      </c>
    </row>
    <row r="116" s="1" customFormat="1" spans="1:5">
      <c r="A116" s="1" t="s">
        <v>195</v>
      </c>
      <c r="B116" s="1" t="s">
        <v>191</v>
      </c>
      <c r="C116" s="1">
        <v>66</v>
      </c>
      <c r="D116" s="1">
        <v>4</v>
      </c>
      <c r="E116" s="1">
        <v>232</v>
      </c>
    </row>
    <row r="117" s="1" customFormat="1" spans="1:5">
      <c r="A117" s="1" t="s">
        <v>196</v>
      </c>
      <c r="B117" s="1" t="s">
        <v>197</v>
      </c>
      <c r="C117" s="1">
        <v>88</v>
      </c>
      <c r="D117" s="1" t="s">
        <v>127</v>
      </c>
      <c r="E117" s="1" t="s">
        <v>127</v>
      </c>
    </row>
    <row r="118" s="1" customFormat="1" spans="1:5">
      <c r="A118" s="1" t="s">
        <v>198</v>
      </c>
      <c r="B118" s="1" t="s">
        <v>197</v>
      </c>
      <c r="C118" s="1">
        <v>116.9</v>
      </c>
      <c r="D118" s="1" t="s">
        <v>127</v>
      </c>
      <c r="E118" s="1" t="s">
        <v>127</v>
      </c>
    </row>
    <row r="119" s="1" customFormat="1" spans="1:5">
      <c r="A119" s="1" t="s">
        <v>199</v>
      </c>
      <c r="B119" s="1" t="s">
        <v>200</v>
      </c>
      <c r="C119" s="1">
        <v>37.8</v>
      </c>
      <c r="D119" s="1" t="s">
        <v>127</v>
      </c>
      <c r="E119" s="1" t="s">
        <v>127</v>
      </c>
    </row>
    <row r="120" s="1" customFormat="1" spans="1:5">
      <c r="A120" s="1" t="s">
        <v>201</v>
      </c>
      <c r="B120" s="1" t="s">
        <v>202</v>
      </c>
      <c r="C120" s="1">
        <v>116</v>
      </c>
      <c r="D120" s="1" t="s">
        <v>127</v>
      </c>
      <c r="E120" s="1" t="s">
        <v>127</v>
      </c>
    </row>
    <row r="121" s="1" customFormat="1" spans="1:5">
      <c r="A121" s="1" t="s">
        <v>203</v>
      </c>
      <c r="B121" s="1" t="s">
        <v>202</v>
      </c>
      <c r="C121" s="1">
        <v>229</v>
      </c>
      <c r="D121" s="1" t="s">
        <v>127</v>
      </c>
      <c r="E121" s="1" t="s">
        <v>127</v>
      </c>
    </row>
    <row r="122" s="1" customFormat="1" spans="1:5">
      <c r="A122" s="1" t="s">
        <v>204</v>
      </c>
      <c r="B122" s="1" t="s">
        <v>202</v>
      </c>
      <c r="C122" s="1">
        <v>139</v>
      </c>
      <c r="D122" s="1" t="s">
        <v>127</v>
      </c>
      <c r="E122" s="1" t="s">
        <v>127</v>
      </c>
    </row>
    <row r="123" s="1" customFormat="1" spans="1:5">
      <c r="A123" s="1" t="s">
        <v>205</v>
      </c>
      <c r="B123" s="1" t="s">
        <v>202</v>
      </c>
      <c r="C123" s="1">
        <v>89</v>
      </c>
      <c r="D123" s="1" t="s">
        <v>127</v>
      </c>
      <c r="E123" s="1" t="s">
        <v>127</v>
      </c>
    </row>
    <row r="124" s="1" customFormat="1" spans="1:5">
      <c r="A124" s="1" t="s">
        <v>206</v>
      </c>
      <c r="B124" s="1" t="s">
        <v>202</v>
      </c>
      <c r="C124" s="1">
        <v>279</v>
      </c>
      <c r="D124" s="1" t="s">
        <v>127</v>
      </c>
      <c r="E124" s="1" t="s">
        <v>127</v>
      </c>
    </row>
    <row r="125" s="1" customFormat="1" spans="1:5">
      <c r="A125" s="1" t="s">
        <v>207</v>
      </c>
      <c r="B125" s="1" t="s">
        <v>70</v>
      </c>
      <c r="C125" s="1">
        <v>178</v>
      </c>
      <c r="D125" s="1" t="s">
        <v>127</v>
      </c>
      <c r="E125" s="1" t="s">
        <v>127</v>
      </c>
    </row>
    <row r="126" s="1" customFormat="1" spans="1:5">
      <c r="A126" s="1" t="s">
        <v>208</v>
      </c>
      <c r="B126" s="1" t="s">
        <v>70</v>
      </c>
      <c r="C126" s="1">
        <v>148</v>
      </c>
      <c r="D126" s="1" t="s">
        <v>127</v>
      </c>
      <c r="E126" s="1" t="s">
        <v>127</v>
      </c>
    </row>
    <row r="127" s="1" customFormat="1" spans="1:5">
      <c r="A127" s="1" t="s">
        <v>209</v>
      </c>
      <c r="B127" s="1" t="s">
        <v>70</v>
      </c>
      <c r="C127" s="1">
        <v>96</v>
      </c>
      <c r="D127" s="1">
        <v>1</v>
      </c>
      <c r="E127" s="1">
        <v>88</v>
      </c>
    </row>
    <row r="128" s="1" customFormat="1" spans="1:5">
      <c r="A128" s="1" t="s">
        <v>210</v>
      </c>
      <c r="B128" s="1" t="s">
        <v>70</v>
      </c>
      <c r="C128" s="1">
        <v>158</v>
      </c>
      <c r="D128" s="1" t="s">
        <v>127</v>
      </c>
      <c r="E128" s="1" t="s">
        <v>127</v>
      </c>
    </row>
    <row r="129" s="1" customFormat="1" spans="1:5">
      <c r="A129" s="1" t="s">
        <v>211</v>
      </c>
      <c r="B129" s="1" t="s">
        <v>70</v>
      </c>
      <c r="C129" s="1">
        <v>198</v>
      </c>
      <c r="D129" s="1" t="s">
        <v>127</v>
      </c>
      <c r="E129" s="1" t="s">
        <v>127</v>
      </c>
    </row>
    <row r="130" s="1" customFormat="1" spans="1:5">
      <c r="A130" s="1" t="s">
        <v>209</v>
      </c>
      <c r="B130" s="1" t="s">
        <v>70</v>
      </c>
      <c r="C130" s="1">
        <v>96</v>
      </c>
      <c r="D130" s="1">
        <v>1</v>
      </c>
      <c r="E130" s="1">
        <v>88</v>
      </c>
    </row>
    <row r="131" s="1" customFormat="1" spans="1:5">
      <c r="A131" s="1" t="s">
        <v>212</v>
      </c>
      <c r="B131" s="1" t="s">
        <v>70</v>
      </c>
      <c r="C131" s="1">
        <v>298</v>
      </c>
      <c r="D131" s="1" t="s">
        <v>127</v>
      </c>
      <c r="E131" s="1" t="s">
        <v>127</v>
      </c>
    </row>
    <row r="132" s="1" customFormat="1" spans="1:5">
      <c r="A132" s="1" t="s">
        <v>213</v>
      </c>
      <c r="B132" s="1" t="s">
        <v>70</v>
      </c>
      <c r="C132" s="1">
        <v>298</v>
      </c>
      <c r="D132" s="1" t="s">
        <v>127</v>
      </c>
      <c r="E132" s="1" t="s">
        <v>127</v>
      </c>
    </row>
    <row r="133" s="1" customFormat="1" spans="1:5">
      <c r="A133" s="1" t="s">
        <v>214</v>
      </c>
      <c r="B133" s="1" t="s">
        <v>215</v>
      </c>
      <c r="C133" s="1">
        <v>128</v>
      </c>
      <c r="D133" s="1" t="s">
        <v>127</v>
      </c>
      <c r="E133" s="1" t="s">
        <v>127</v>
      </c>
    </row>
    <row r="134" s="1" customFormat="1" spans="1:5">
      <c r="A134" s="1" t="s">
        <v>216</v>
      </c>
      <c r="B134" s="1" t="s">
        <v>215</v>
      </c>
      <c r="C134" s="1">
        <v>148</v>
      </c>
      <c r="D134" s="1" t="s">
        <v>127</v>
      </c>
      <c r="E134" s="1" t="s">
        <v>127</v>
      </c>
    </row>
    <row r="135" s="1" customFormat="1" spans="1:5">
      <c r="A135" s="1" t="s">
        <v>217</v>
      </c>
      <c r="B135" s="1" t="s">
        <v>215</v>
      </c>
      <c r="C135" s="1">
        <v>148</v>
      </c>
      <c r="D135" s="1" t="s">
        <v>127</v>
      </c>
      <c r="E135" s="1" t="s">
        <v>127</v>
      </c>
    </row>
    <row r="136" s="1" customFormat="1" spans="1:5">
      <c r="A136" s="1" t="s">
        <v>218</v>
      </c>
      <c r="B136" s="1" t="s">
        <v>215</v>
      </c>
      <c r="C136" s="1">
        <v>88</v>
      </c>
      <c r="D136" s="1" t="s">
        <v>127</v>
      </c>
      <c r="E136" s="1" t="s">
        <v>127</v>
      </c>
    </row>
    <row r="137" s="1" customFormat="1" spans="1:5">
      <c r="A137" s="1" t="s">
        <v>219</v>
      </c>
      <c r="B137" s="1" t="s">
        <v>215</v>
      </c>
      <c r="C137" s="1">
        <v>178</v>
      </c>
      <c r="D137" s="1" t="s">
        <v>127</v>
      </c>
      <c r="E137" s="1" t="s">
        <v>127</v>
      </c>
    </row>
    <row r="138" s="1" customFormat="1" spans="1:5">
      <c r="A138" s="1" t="s">
        <v>220</v>
      </c>
      <c r="B138" s="1" t="s">
        <v>221</v>
      </c>
      <c r="C138" s="1">
        <v>128</v>
      </c>
      <c r="D138" s="1" t="s">
        <v>127</v>
      </c>
      <c r="E138" s="1" t="s">
        <v>127</v>
      </c>
    </row>
    <row r="139" s="1" customFormat="1" spans="1:5">
      <c r="A139" s="1" t="s">
        <v>222</v>
      </c>
      <c r="B139" s="1" t="s">
        <v>221</v>
      </c>
      <c r="C139" s="1">
        <v>298</v>
      </c>
      <c r="D139" s="1" t="s">
        <v>127</v>
      </c>
      <c r="E139" s="1" t="s">
        <v>127</v>
      </c>
    </row>
    <row r="140" s="1" customFormat="1" spans="1:5">
      <c r="A140" s="1" t="s">
        <v>223</v>
      </c>
      <c r="B140" s="1" t="s">
        <v>221</v>
      </c>
      <c r="C140" s="1">
        <v>158</v>
      </c>
      <c r="D140" s="1" t="s">
        <v>127</v>
      </c>
      <c r="E140" s="1" t="s">
        <v>127</v>
      </c>
    </row>
    <row r="141" s="1" customFormat="1" spans="1:5">
      <c r="A141" s="1" t="s">
        <v>224</v>
      </c>
      <c r="B141" s="1" t="s">
        <v>221</v>
      </c>
      <c r="C141" s="1">
        <v>198</v>
      </c>
      <c r="D141" s="1" t="s">
        <v>127</v>
      </c>
      <c r="E141" s="1" t="s">
        <v>127</v>
      </c>
    </row>
    <row r="142" s="1" customFormat="1" spans="1:5">
      <c r="A142" s="1" t="s">
        <v>225</v>
      </c>
      <c r="B142" s="1" t="s">
        <v>48</v>
      </c>
      <c r="C142" s="1">
        <v>368</v>
      </c>
      <c r="D142" s="1" t="s">
        <v>127</v>
      </c>
      <c r="E142" s="1" t="s">
        <v>127</v>
      </c>
    </row>
    <row r="143" s="1" customFormat="1" spans="1:5">
      <c r="A143" s="1" t="s">
        <v>226</v>
      </c>
      <c r="B143" s="1" t="s">
        <v>48</v>
      </c>
      <c r="C143" s="1">
        <v>258</v>
      </c>
      <c r="D143" s="1">
        <v>2</v>
      </c>
      <c r="E143" s="1">
        <v>499</v>
      </c>
    </row>
    <row r="144" s="1" customFormat="1" spans="1:5">
      <c r="A144" s="1" t="s">
        <v>227</v>
      </c>
      <c r="B144" s="1" t="s">
        <v>48</v>
      </c>
      <c r="C144" s="1">
        <v>1288</v>
      </c>
      <c r="D144" s="1" t="s">
        <v>127</v>
      </c>
      <c r="E144" s="1" t="s">
        <v>127</v>
      </c>
    </row>
    <row r="145" s="1" customFormat="1" spans="1:5">
      <c r="A145" s="1" t="s">
        <v>228</v>
      </c>
      <c r="B145" s="1" t="s">
        <v>48</v>
      </c>
      <c r="C145" s="1">
        <v>788</v>
      </c>
      <c r="D145" s="1" t="s">
        <v>127</v>
      </c>
      <c r="E145" s="1" t="s">
        <v>127</v>
      </c>
    </row>
    <row r="146" s="1" customFormat="1" spans="1:5">
      <c r="A146" s="1" t="s">
        <v>229</v>
      </c>
      <c r="B146" s="1" t="s">
        <v>230</v>
      </c>
      <c r="C146" s="1">
        <v>188</v>
      </c>
      <c r="D146" s="1" t="s">
        <v>127</v>
      </c>
      <c r="E146" s="1" t="s">
        <v>127</v>
      </c>
    </row>
    <row r="147" s="1" customFormat="1" spans="1:5">
      <c r="A147" s="1" t="s">
        <v>231</v>
      </c>
      <c r="B147" s="1" t="s">
        <v>230</v>
      </c>
      <c r="C147" s="1">
        <v>148</v>
      </c>
      <c r="D147" s="1" t="s">
        <v>127</v>
      </c>
      <c r="E147" s="1" t="s">
        <v>127</v>
      </c>
    </row>
    <row r="148" s="1" customFormat="1" spans="1:5">
      <c r="A148" s="1" t="s">
        <v>232</v>
      </c>
      <c r="B148" s="1" t="s">
        <v>230</v>
      </c>
      <c r="C148" s="1">
        <v>158</v>
      </c>
      <c r="D148" s="1" t="s">
        <v>127</v>
      </c>
      <c r="E148" s="1" t="s">
        <v>127</v>
      </c>
    </row>
    <row r="149" s="1" customFormat="1" spans="1:5">
      <c r="A149" s="1" t="s">
        <v>233</v>
      </c>
      <c r="B149" s="1" t="s">
        <v>234</v>
      </c>
      <c r="C149" s="1">
        <v>65</v>
      </c>
      <c r="D149" s="1">
        <v>65</v>
      </c>
      <c r="E149" s="1">
        <v>3589.98</v>
      </c>
    </row>
    <row r="150" s="1" customFormat="1" spans="1:5">
      <c r="A150" s="1" t="s">
        <v>235</v>
      </c>
      <c r="B150" s="1" t="s">
        <v>234</v>
      </c>
      <c r="C150" s="1">
        <v>130</v>
      </c>
      <c r="D150" s="1">
        <v>4</v>
      </c>
      <c r="E150" s="1">
        <v>480</v>
      </c>
    </row>
    <row r="151" s="1" customFormat="1" spans="1:5">
      <c r="A151" s="1" t="s">
        <v>236</v>
      </c>
      <c r="B151" s="1" t="s">
        <v>237</v>
      </c>
      <c r="C151" s="1">
        <v>84</v>
      </c>
      <c r="D151" s="1">
        <v>1</v>
      </c>
      <c r="E151" s="1">
        <v>75</v>
      </c>
    </row>
    <row r="152" s="1" customFormat="1" spans="1:5">
      <c r="A152" s="1" t="s">
        <v>238</v>
      </c>
      <c r="B152" s="1" t="s">
        <v>237</v>
      </c>
      <c r="C152" s="1">
        <v>84</v>
      </c>
      <c r="D152" s="1">
        <v>5</v>
      </c>
      <c r="E152" s="1">
        <v>338</v>
      </c>
    </row>
    <row r="153" s="1" customFormat="1" spans="1:5">
      <c r="A153" s="1" t="s">
        <v>239</v>
      </c>
      <c r="B153" s="1" t="s">
        <v>237</v>
      </c>
      <c r="C153" s="1">
        <v>164</v>
      </c>
      <c r="D153" s="1">
        <v>1</v>
      </c>
      <c r="E153" s="1">
        <v>139</v>
      </c>
    </row>
    <row r="154" s="1" customFormat="1" spans="1:5">
      <c r="A154" s="1" t="s">
        <v>240</v>
      </c>
      <c r="B154" s="1" t="s">
        <v>237</v>
      </c>
      <c r="C154" s="1">
        <v>149</v>
      </c>
      <c r="D154" s="1" t="s">
        <v>127</v>
      </c>
      <c r="E154" s="1" t="s">
        <v>127</v>
      </c>
    </row>
    <row r="155" s="1" customFormat="1" spans="1:5">
      <c r="A155" s="1" t="s">
        <v>241</v>
      </c>
      <c r="B155" s="1" t="s">
        <v>237</v>
      </c>
      <c r="C155" s="1">
        <v>112</v>
      </c>
      <c r="D155" s="1" t="s">
        <v>127</v>
      </c>
      <c r="E155" s="1" t="s">
        <v>127</v>
      </c>
    </row>
    <row r="156" s="1" customFormat="1" spans="1:5">
      <c r="A156" s="1" t="s">
        <v>242</v>
      </c>
      <c r="B156" s="1" t="s">
        <v>237</v>
      </c>
      <c r="C156" s="1">
        <v>169</v>
      </c>
      <c r="D156" s="1" t="s">
        <v>127</v>
      </c>
      <c r="E156" s="1" t="s">
        <v>127</v>
      </c>
    </row>
    <row r="157" s="1" customFormat="1" spans="1:5">
      <c r="A157" s="1" t="s">
        <v>243</v>
      </c>
      <c r="B157" s="1" t="s">
        <v>237</v>
      </c>
      <c r="C157" s="1">
        <v>132</v>
      </c>
      <c r="D157" s="1" t="s">
        <v>127</v>
      </c>
      <c r="E157" s="1" t="s">
        <v>127</v>
      </c>
    </row>
    <row r="158" s="1" customFormat="1" spans="1:5">
      <c r="A158" s="1" t="s">
        <v>244</v>
      </c>
      <c r="B158" s="1" t="s">
        <v>237</v>
      </c>
      <c r="C158" s="1">
        <v>92</v>
      </c>
      <c r="D158" s="1" t="s">
        <v>127</v>
      </c>
      <c r="E158" s="1" t="s">
        <v>127</v>
      </c>
    </row>
    <row r="159" s="1" customFormat="1" spans="1:5">
      <c r="A159" s="1" t="s">
        <v>136</v>
      </c>
      <c r="B159" s="1" t="s">
        <v>116</v>
      </c>
      <c r="C159" s="1">
        <v>854</v>
      </c>
      <c r="D159" s="1" t="s">
        <v>127</v>
      </c>
      <c r="E159" s="1" t="s">
        <v>127</v>
      </c>
    </row>
    <row r="160" s="1" customFormat="1" spans="1:5">
      <c r="A160" s="1" t="s">
        <v>136</v>
      </c>
      <c r="B160" s="1" t="s">
        <v>116</v>
      </c>
      <c r="C160" s="1">
        <v>284</v>
      </c>
      <c r="D160" s="1" t="s">
        <v>127</v>
      </c>
      <c r="E160" s="1" t="s">
        <v>127</v>
      </c>
    </row>
    <row r="161" s="1" customFormat="1" spans="1:5">
      <c r="A161" s="1" t="s">
        <v>245</v>
      </c>
      <c r="B161" s="1" t="s">
        <v>246</v>
      </c>
      <c r="C161" s="1">
        <v>135.8</v>
      </c>
      <c r="D161" s="1" t="s">
        <v>127</v>
      </c>
      <c r="E161" s="1" t="s">
        <v>127</v>
      </c>
    </row>
    <row r="162" s="1" customFormat="1" spans="1:5">
      <c r="A162" s="1" t="s">
        <v>247</v>
      </c>
      <c r="B162" s="1" t="s">
        <v>248</v>
      </c>
      <c r="C162" s="1">
        <v>109</v>
      </c>
      <c r="D162" s="1" t="s">
        <v>127</v>
      </c>
      <c r="E162" s="1" t="s">
        <v>127</v>
      </c>
    </row>
    <row r="163" s="1" customFormat="1" spans="1:5">
      <c r="A163" s="1" t="s">
        <v>249</v>
      </c>
      <c r="B163" s="1" t="s">
        <v>248</v>
      </c>
      <c r="C163" s="1">
        <v>68.8</v>
      </c>
      <c r="D163" s="1">
        <v>1</v>
      </c>
      <c r="E163" s="1">
        <v>60.8</v>
      </c>
    </row>
    <row r="164" s="1" customFormat="1" spans="1:5">
      <c r="A164" s="1" t="s">
        <v>250</v>
      </c>
      <c r="B164" s="1" t="s">
        <v>248</v>
      </c>
      <c r="C164" s="1">
        <v>106</v>
      </c>
      <c r="D164" s="1">
        <v>2</v>
      </c>
      <c r="E164" s="1">
        <v>148</v>
      </c>
    </row>
    <row r="165" s="1" customFormat="1" spans="1:5">
      <c r="A165" s="1" t="s">
        <v>251</v>
      </c>
      <c r="B165" s="1" t="s">
        <v>252</v>
      </c>
      <c r="C165" s="1">
        <v>199</v>
      </c>
      <c r="D165" s="1">
        <v>1</v>
      </c>
      <c r="E165" s="1">
        <v>174</v>
      </c>
    </row>
    <row r="166" s="1" customFormat="1" spans="1:5">
      <c r="A166" s="1" t="s">
        <v>253</v>
      </c>
      <c r="B166" s="1" t="s">
        <v>252</v>
      </c>
      <c r="C166" s="1">
        <v>179</v>
      </c>
      <c r="D166" s="1" t="s">
        <v>127</v>
      </c>
      <c r="E166" s="1" t="s">
        <v>127</v>
      </c>
    </row>
    <row r="167" s="1" customFormat="1" spans="1:5">
      <c r="A167" s="1" t="s">
        <v>254</v>
      </c>
      <c r="B167" s="1" t="s">
        <v>255</v>
      </c>
      <c r="C167" s="1">
        <v>69.9</v>
      </c>
      <c r="D167" s="1" t="s">
        <v>127</v>
      </c>
      <c r="E167" s="1" t="s">
        <v>127</v>
      </c>
    </row>
    <row r="168" s="1" customFormat="1" spans="1:5">
      <c r="A168" s="1" t="s">
        <v>256</v>
      </c>
      <c r="B168" s="1" t="s">
        <v>248</v>
      </c>
      <c r="C168" s="1">
        <v>69</v>
      </c>
      <c r="D168" s="1" t="s">
        <v>127</v>
      </c>
      <c r="E168" s="1" t="s">
        <v>127</v>
      </c>
    </row>
    <row r="169" s="1" customFormat="1" spans="1:5">
      <c r="A169" s="1" t="s">
        <v>257</v>
      </c>
      <c r="B169" s="1" t="s">
        <v>248</v>
      </c>
      <c r="C169" s="1">
        <v>69</v>
      </c>
      <c r="D169" s="1" t="s">
        <v>127</v>
      </c>
      <c r="E169" s="1" t="s">
        <v>127</v>
      </c>
    </row>
    <row r="170" s="1" customFormat="1" spans="1:5">
      <c r="A170" s="1" t="s">
        <v>258</v>
      </c>
      <c r="B170" s="1" t="s">
        <v>248</v>
      </c>
      <c r="C170" s="1">
        <v>99</v>
      </c>
      <c r="D170" s="1" t="s">
        <v>127</v>
      </c>
      <c r="E170" s="1" t="s">
        <v>127</v>
      </c>
    </row>
    <row r="171" s="1" customFormat="1" spans="1:5">
      <c r="A171" s="1" t="s">
        <v>259</v>
      </c>
      <c r="B171" s="1" t="s">
        <v>248</v>
      </c>
      <c r="C171" s="1">
        <v>79.9</v>
      </c>
      <c r="D171" s="1" t="s">
        <v>127</v>
      </c>
      <c r="E171" s="1" t="s">
        <v>127</v>
      </c>
    </row>
    <row r="172" s="1" customFormat="1" spans="1:5">
      <c r="A172" s="1" t="s">
        <v>260</v>
      </c>
      <c r="B172" s="1" t="s">
        <v>261</v>
      </c>
      <c r="C172" s="1">
        <v>119.8</v>
      </c>
      <c r="D172" s="1">
        <v>1</v>
      </c>
      <c r="E172" s="1">
        <v>94.8</v>
      </c>
    </row>
    <row r="173" s="1" customFormat="1" spans="1:5">
      <c r="A173" s="1" t="s">
        <v>262</v>
      </c>
      <c r="B173" s="1" t="s">
        <v>261</v>
      </c>
      <c r="C173" s="1">
        <v>69.9</v>
      </c>
      <c r="D173" s="1" t="s">
        <v>127</v>
      </c>
      <c r="E173" s="1" t="s">
        <v>127</v>
      </c>
    </row>
    <row r="174" s="1" customFormat="1" spans="1:5">
      <c r="A174" s="1" t="s">
        <v>263</v>
      </c>
      <c r="B174" s="1" t="s">
        <v>261</v>
      </c>
      <c r="C174" s="1">
        <v>39.5</v>
      </c>
      <c r="D174" s="1" t="s">
        <v>127</v>
      </c>
      <c r="E174" s="1" t="s">
        <v>127</v>
      </c>
    </row>
    <row r="175" s="1" customFormat="1" spans="1:5">
      <c r="A175" s="1" t="s">
        <v>264</v>
      </c>
      <c r="B175" s="1" t="s">
        <v>265</v>
      </c>
      <c r="C175" s="1">
        <v>188</v>
      </c>
      <c r="D175" s="1" t="s">
        <v>127</v>
      </c>
      <c r="E175" s="1" t="s">
        <v>127</v>
      </c>
    </row>
    <row r="176" s="1" customFormat="1" spans="1:5">
      <c r="A176" s="1" t="s">
        <v>266</v>
      </c>
      <c r="B176" s="1" t="s">
        <v>265</v>
      </c>
      <c r="C176" s="1">
        <v>158</v>
      </c>
      <c r="D176" s="1" t="s">
        <v>127</v>
      </c>
      <c r="E176" s="1" t="s">
        <v>127</v>
      </c>
    </row>
    <row r="177" s="1" customFormat="1" spans="1:5">
      <c r="A177" s="1" t="s">
        <v>267</v>
      </c>
      <c r="B177" s="1" t="s">
        <v>265</v>
      </c>
      <c r="C177" s="1">
        <v>148</v>
      </c>
      <c r="D177" s="1" t="s">
        <v>127</v>
      </c>
      <c r="E177" s="1" t="s">
        <v>127</v>
      </c>
    </row>
    <row r="178" s="1" customFormat="1" spans="1:5">
      <c r="A178" s="1" t="s">
        <v>268</v>
      </c>
      <c r="B178" s="1" t="s">
        <v>269</v>
      </c>
      <c r="C178" s="1">
        <v>44.5</v>
      </c>
      <c r="D178" s="1" t="s">
        <v>127</v>
      </c>
      <c r="E178" s="1" t="s">
        <v>127</v>
      </c>
    </row>
    <row r="179" s="1" customFormat="1" spans="1:5">
      <c r="A179" s="1" t="s">
        <v>270</v>
      </c>
      <c r="B179" s="1" t="s">
        <v>269</v>
      </c>
      <c r="C179" s="1">
        <v>79</v>
      </c>
      <c r="D179" s="1" t="s">
        <v>127</v>
      </c>
      <c r="E179" s="1" t="s">
        <v>127</v>
      </c>
    </row>
    <row r="180" s="1" customFormat="1" spans="1:5">
      <c r="A180" s="1" t="s">
        <v>271</v>
      </c>
      <c r="B180" s="1" t="s">
        <v>272</v>
      </c>
      <c r="C180" s="1">
        <v>0.99</v>
      </c>
      <c r="D180" s="1">
        <v>3</v>
      </c>
      <c r="E180" s="1">
        <v>2.97</v>
      </c>
    </row>
    <row r="181" s="1" customFormat="1" spans="1:5">
      <c r="A181" s="1" t="s">
        <v>273</v>
      </c>
      <c r="B181" s="1" t="s">
        <v>272</v>
      </c>
      <c r="C181" s="1">
        <v>85</v>
      </c>
      <c r="D181" s="1" t="s">
        <v>127</v>
      </c>
      <c r="E181" s="1" t="s">
        <v>127</v>
      </c>
    </row>
    <row r="182" s="1" customFormat="1" spans="1:5">
      <c r="A182" s="1" t="s">
        <v>274</v>
      </c>
      <c r="B182" s="1" t="s">
        <v>272</v>
      </c>
      <c r="C182" s="1">
        <v>199</v>
      </c>
      <c r="D182" s="1" t="s">
        <v>127</v>
      </c>
      <c r="E182" s="1" t="s">
        <v>127</v>
      </c>
    </row>
    <row r="183" s="1" customFormat="1" spans="1:5">
      <c r="A183" s="1" t="s">
        <v>275</v>
      </c>
      <c r="B183" s="1" t="s">
        <v>272</v>
      </c>
      <c r="C183" s="1">
        <v>199</v>
      </c>
      <c r="D183" s="1" t="s">
        <v>127</v>
      </c>
      <c r="E183" s="1" t="s">
        <v>127</v>
      </c>
    </row>
    <row r="184" s="1" customFormat="1" spans="1:5">
      <c r="A184" s="1" t="s">
        <v>276</v>
      </c>
      <c r="B184" s="1" t="s">
        <v>277</v>
      </c>
      <c r="C184" s="1">
        <v>78</v>
      </c>
      <c r="D184" s="1" t="s">
        <v>127</v>
      </c>
      <c r="E184" s="1" t="s">
        <v>127</v>
      </c>
    </row>
    <row r="185" s="1" customFormat="1" spans="1:5">
      <c r="A185" s="1" t="s">
        <v>278</v>
      </c>
      <c r="B185" s="1" t="s">
        <v>279</v>
      </c>
      <c r="C185" s="1">
        <v>48</v>
      </c>
      <c r="D185" s="1">
        <v>1</v>
      </c>
      <c r="E185" s="1">
        <v>40</v>
      </c>
    </row>
    <row r="186" s="1" customFormat="1" spans="1:5">
      <c r="A186" s="1" t="s">
        <v>280</v>
      </c>
      <c r="B186" s="1" t="s">
        <v>281</v>
      </c>
      <c r="C186" s="1">
        <v>207</v>
      </c>
      <c r="D186" s="1">
        <v>1</v>
      </c>
      <c r="E186" s="1">
        <v>192</v>
      </c>
    </row>
    <row r="187" s="1" customFormat="1" spans="1:5">
      <c r="A187" s="1" t="s">
        <v>209</v>
      </c>
      <c r="B187" s="1" t="s">
        <v>281</v>
      </c>
      <c r="C187" s="1">
        <v>96</v>
      </c>
      <c r="D187" s="1" t="s">
        <v>127</v>
      </c>
      <c r="E187" s="1" t="s">
        <v>127</v>
      </c>
    </row>
    <row r="188" s="1" customFormat="1" spans="1:5">
      <c r="A188" s="1" t="s">
        <v>282</v>
      </c>
      <c r="B188" s="1" t="s">
        <v>283</v>
      </c>
      <c r="C188" s="1">
        <v>93</v>
      </c>
      <c r="D188" s="1" t="s">
        <v>127</v>
      </c>
      <c r="E188" s="1" t="s">
        <v>127</v>
      </c>
    </row>
    <row r="189" s="1" customFormat="1" spans="1:5">
      <c r="A189" s="1" t="s">
        <v>284</v>
      </c>
      <c r="B189" s="1" t="s">
        <v>283</v>
      </c>
      <c r="C189" s="1">
        <v>68</v>
      </c>
      <c r="D189" s="1" t="s">
        <v>127</v>
      </c>
      <c r="E189" s="1" t="s">
        <v>127</v>
      </c>
    </row>
    <row r="190" s="1" customFormat="1" spans="1:5">
      <c r="A190" s="1" t="s">
        <v>285</v>
      </c>
      <c r="B190" s="1" t="s">
        <v>283</v>
      </c>
      <c r="C190" s="1">
        <v>68</v>
      </c>
      <c r="D190" s="1">
        <v>1</v>
      </c>
      <c r="E190" s="1">
        <v>57</v>
      </c>
    </row>
    <row r="191" s="1" customFormat="1" spans="1:5">
      <c r="A191" s="1" t="s">
        <v>286</v>
      </c>
      <c r="B191" s="1" t="s">
        <v>156</v>
      </c>
      <c r="C191" s="1">
        <v>211</v>
      </c>
      <c r="D191" s="1" t="s">
        <v>127</v>
      </c>
      <c r="E191" s="1" t="s">
        <v>127</v>
      </c>
    </row>
    <row r="192" s="1" customFormat="1" spans="1:5">
      <c r="A192" s="1" t="s">
        <v>287</v>
      </c>
      <c r="B192" s="1" t="s">
        <v>156</v>
      </c>
      <c r="C192" s="1">
        <v>163</v>
      </c>
      <c r="D192" s="1" t="s">
        <v>127</v>
      </c>
      <c r="E192" s="1" t="s">
        <v>127</v>
      </c>
    </row>
    <row r="193" s="1" customFormat="1" spans="1:5">
      <c r="A193" s="1" t="s">
        <v>288</v>
      </c>
      <c r="B193" s="1" t="s">
        <v>156</v>
      </c>
      <c r="C193" s="1">
        <v>223</v>
      </c>
      <c r="D193" s="1" t="s">
        <v>127</v>
      </c>
      <c r="E193" s="1" t="s">
        <v>127</v>
      </c>
    </row>
    <row r="194" s="1" customFormat="1" spans="1:5">
      <c r="A194" s="1" t="s">
        <v>289</v>
      </c>
      <c r="B194" s="1" t="s">
        <v>290</v>
      </c>
      <c r="C194" s="1">
        <v>100</v>
      </c>
      <c r="D194" s="1" t="s">
        <v>127</v>
      </c>
      <c r="E194" s="1" t="s">
        <v>127</v>
      </c>
    </row>
    <row r="195" s="1" customFormat="1" spans="1:5">
      <c r="A195" s="1" t="s">
        <v>291</v>
      </c>
      <c r="B195" s="1" t="s">
        <v>292</v>
      </c>
      <c r="C195" s="1">
        <v>90</v>
      </c>
      <c r="D195" s="1" t="s">
        <v>127</v>
      </c>
      <c r="E195" s="1" t="s">
        <v>127</v>
      </c>
    </row>
    <row r="196" s="1" customFormat="1" spans="1:5">
      <c r="A196" s="1" t="s">
        <v>293</v>
      </c>
      <c r="B196" s="1" t="s">
        <v>294</v>
      </c>
      <c r="C196" s="1">
        <v>3.6</v>
      </c>
      <c r="D196" s="1" t="s">
        <v>127</v>
      </c>
      <c r="E196" s="1" t="s">
        <v>127</v>
      </c>
    </row>
    <row r="197" s="1" customFormat="1" spans="1:5">
      <c r="A197" s="1" t="s">
        <v>295</v>
      </c>
      <c r="B197" s="1" t="s">
        <v>290</v>
      </c>
      <c r="C197" s="1">
        <v>168</v>
      </c>
      <c r="D197" s="1" t="s">
        <v>127</v>
      </c>
      <c r="E197" s="1" t="s">
        <v>127</v>
      </c>
    </row>
    <row r="198" s="1" customFormat="1" spans="1:5">
      <c r="A198" s="1" t="s">
        <v>296</v>
      </c>
      <c r="B198" s="1" t="s">
        <v>290</v>
      </c>
      <c r="C198" s="1">
        <v>109</v>
      </c>
      <c r="D198" s="1" t="s">
        <v>127</v>
      </c>
      <c r="E198" s="1" t="s">
        <v>127</v>
      </c>
    </row>
    <row r="199" s="1" customFormat="1" spans="1:5">
      <c r="A199" s="1" t="s">
        <v>297</v>
      </c>
      <c r="B199" s="1" t="s">
        <v>298</v>
      </c>
      <c r="C199" s="1">
        <v>13.8</v>
      </c>
      <c r="D199" s="1" t="s">
        <v>127</v>
      </c>
      <c r="E199" s="1" t="s">
        <v>127</v>
      </c>
    </row>
    <row r="200" s="1" customFormat="1" spans="1:5">
      <c r="A200" s="1" t="s">
        <v>299</v>
      </c>
      <c r="B200" s="1" t="s">
        <v>300</v>
      </c>
      <c r="C200" s="1">
        <v>59</v>
      </c>
      <c r="D200" s="1" t="s">
        <v>127</v>
      </c>
      <c r="E200" s="1" t="s">
        <v>127</v>
      </c>
    </row>
    <row r="201" s="1" customFormat="1" spans="1:5">
      <c r="A201" s="1" t="s">
        <v>301</v>
      </c>
      <c r="B201" s="1" t="s">
        <v>300</v>
      </c>
      <c r="C201" s="1">
        <v>35</v>
      </c>
      <c r="D201" s="1" t="s">
        <v>127</v>
      </c>
      <c r="E201" s="1" t="s">
        <v>127</v>
      </c>
    </row>
    <row r="202" s="1" customFormat="1" spans="1:5">
      <c r="A202" s="1" t="s">
        <v>302</v>
      </c>
      <c r="B202" s="1" t="s">
        <v>303</v>
      </c>
      <c r="C202" s="1">
        <v>27.6</v>
      </c>
      <c r="D202" s="1" t="s">
        <v>127</v>
      </c>
      <c r="E202" s="1" t="s">
        <v>127</v>
      </c>
    </row>
    <row r="203" s="1" customFormat="1" spans="1:5">
      <c r="A203" s="1" t="s">
        <v>304</v>
      </c>
      <c r="B203" s="1" t="s">
        <v>303</v>
      </c>
      <c r="C203" s="1">
        <v>9.3</v>
      </c>
      <c r="D203" s="1">
        <v>2</v>
      </c>
      <c r="E203" s="1">
        <v>18.6</v>
      </c>
    </row>
    <row r="204" s="1" customFormat="1" spans="1:5">
      <c r="A204" s="1" t="s">
        <v>305</v>
      </c>
      <c r="B204" s="1" t="s">
        <v>303</v>
      </c>
      <c r="C204" s="1">
        <v>9.9</v>
      </c>
      <c r="D204" s="1" t="s">
        <v>127</v>
      </c>
      <c r="E204" s="1" t="s">
        <v>127</v>
      </c>
    </row>
    <row r="205" s="1" customFormat="1" spans="1:5">
      <c r="A205" s="1" t="s">
        <v>306</v>
      </c>
      <c r="B205" s="1" t="s">
        <v>303</v>
      </c>
      <c r="C205" s="1">
        <v>8.3</v>
      </c>
      <c r="D205" s="1">
        <v>4</v>
      </c>
      <c r="E205" s="1">
        <v>33.2</v>
      </c>
    </row>
    <row r="206" s="1" customFormat="1" spans="1:5">
      <c r="A206" s="1" t="s">
        <v>307</v>
      </c>
      <c r="B206" s="1" t="s">
        <v>303</v>
      </c>
      <c r="C206" s="1">
        <v>10.3</v>
      </c>
      <c r="D206" s="1" t="s">
        <v>127</v>
      </c>
      <c r="E206" s="1" t="s">
        <v>127</v>
      </c>
    </row>
    <row r="207" s="1" customFormat="1" spans="1:5">
      <c r="A207" s="1" t="s">
        <v>308</v>
      </c>
      <c r="B207" s="1" t="s">
        <v>303</v>
      </c>
      <c r="C207" s="1">
        <v>29.3</v>
      </c>
      <c r="D207" s="1" t="s">
        <v>127</v>
      </c>
      <c r="E207" s="1" t="s">
        <v>127</v>
      </c>
    </row>
    <row r="208" s="1" customFormat="1" spans="1:5">
      <c r="A208" s="1" t="s">
        <v>308</v>
      </c>
      <c r="B208" s="1" t="s">
        <v>303</v>
      </c>
      <c r="C208" s="1">
        <v>33.3</v>
      </c>
      <c r="D208" s="1" t="s">
        <v>127</v>
      </c>
      <c r="E208" s="1" t="s">
        <v>127</v>
      </c>
    </row>
    <row r="209" s="1" customFormat="1" spans="1:5">
      <c r="A209" s="1" t="s">
        <v>309</v>
      </c>
      <c r="B209" s="1" t="s">
        <v>303</v>
      </c>
      <c r="C209" s="1">
        <v>15.3</v>
      </c>
      <c r="D209" s="1" t="s">
        <v>127</v>
      </c>
      <c r="E209" s="1" t="s">
        <v>127</v>
      </c>
    </row>
    <row r="210" s="1" customFormat="1" spans="1:5">
      <c r="A210" s="1" t="s">
        <v>309</v>
      </c>
      <c r="B210" s="1" t="s">
        <v>303</v>
      </c>
      <c r="C210" s="1">
        <v>18.8</v>
      </c>
      <c r="D210" s="1" t="s">
        <v>127</v>
      </c>
      <c r="E210" s="1" t="s">
        <v>127</v>
      </c>
    </row>
    <row r="211" s="1" customFormat="1" spans="1:5">
      <c r="A211" s="1" t="s">
        <v>310</v>
      </c>
      <c r="B211" s="1" t="s">
        <v>300</v>
      </c>
      <c r="C211" s="1">
        <v>46</v>
      </c>
      <c r="D211" s="1" t="s">
        <v>127</v>
      </c>
      <c r="E211" s="1" t="s">
        <v>127</v>
      </c>
    </row>
    <row r="212" s="1" customFormat="1" spans="1:5">
      <c r="A212" s="1" t="s">
        <v>311</v>
      </c>
      <c r="B212" s="1" t="s">
        <v>300</v>
      </c>
      <c r="C212" s="1">
        <v>10.5</v>
      </c>
      <c r="D212" s="1" t="s">
        <v>127</v>
      </c>
      <c r="E212" s="1" t="s">
        <v>127</v>
      </c>
    </row>
    <row r="213" s="1" customFormat="1" spans="1:5">
      <c r="A213" s="1" t="s">
        <v>312</v>
      </c>
      <c r="B213" s="1" t="s">
        <v>300</v>
      </c>
      <c r="C213" s="1">
        <v>16.9</v>
      </c>
      <c r="D213" s="1" t="s">
        <v>127</v>
      </c>
      <c r="E213" s="1" t="s">
        <v>127</v>
      </c>
    </row>
    <row r="214" s="1" customFormat="1" spans="1:5">
      <c r="A214" s="1" t="s">
        <v>313</v>
      </c>
      <c r="B214" s="1" t="s">
        <v>300</v>
      </c>
      <c r="C214" s="1">
        <v>52</v>
      </c>
      <c r="D214" s="1" t="s">
        <v>127</v>
      </c>
      <c r="E214" s="1" t="s">
        <v>127</v>
      </c>
    </row>
    <row r="215" s="1" customFormat="1" spans="1:5">
      <c r="A215" s="1" t="s">
        <v>314</v>
      </c>
      <c r="B215" s="1" t="s">
        <v>315</v>
      </c>
      <c r="C215" s="1">
        <v>8.8</v>
      </c>
      <c r="D215" s="1" t="s">
        <v>127</v>
      </c>
      <c r="E215" s="1" t="s">
        <v>127</v>
      </c>
    </row>
    <row r="216" s="1" customFormat="1" spans="1:5">
      <c r="A216" s="1" t="s">
        <v>316</v>
      </c>
      <c r="B216" s="1" t="s">
        <v>315</v>
      </c>
      <c r="C216" s="1">
        <v>9.9</v>
      </c>
      <c r="D216" s="1">
        <v>1</v>
      </c>
      <c r="E216" s="1">
        <v>9.9</v>
      </c>
    </row>
    <row r="217" s="1" customFormat="1" spans="1:5">
      <c r="A217" s="1" t="s">
        <v>317</v>
      </c>
      <c r="B217" s="1" t="s">
        <v>298</v>
      </c>
      <c r="C217" s="1">
        <v>3.6</v>
      </c>
      <c r="D217" s="1" t="s">
        <v>127</v>
      </c>
      <c r="E217" s="1" t="s">
        <v>127</v>
      </c>
    </row>
    <row r="218" s="1" customFormat="1" spans="1:5">
      <c r="A218" s="1" t="s">
        <v>318</v>
      </c>
      <c r="B218" s="1" t="s">
        <v>294</v>
      </c>
      <c r="C218" s="1">
        <v>9.7</v>
      </c>
      <c r="D218" s="1" t="s">
        <v>127</v>
      </c>
      <c r="E218" s="1" t="s">
        <v>127</v>
      </c>
    </row>
    <row r="219" s="1" customFormat="1" spans="1:5">
      <c r="A219" s="1" t="s">
        <v>319</v>
      </c>
      <c r="B219" s="1" t="s">
        <v>290</v>
      </c>
      <c r="C219" s="1">
        <v>48</v>
      </c>
      <c r="D219" s="1" t="s">
        <v>127</v>
      </c>
      <c r="E219" s="1" t="s">
        <v>127</v>
      </c>
    </row>
    <row r="220" s="1" customFormat="1" spans="1:5">
      <c r="A220" s="1" t="s">
        <v>320</v>
      </c>
      <c r="B220" s="1" t="s">
        <v>50</v>
      </c>
      <c r="C220" s="1">
        <v>199</v>
      </c>
      <c r="D220" s="1">
        <v>1</v>
      </c>
      <c r="E220" s="1">
        <v>111</v>
      </c>
    </row>
    <row r="221" s="1" customFormat="1" spans="1:5">
      <c r="A221" s="1" t="s">
        <v>321</v>
      </c>
      <c r="B221" s="1" t="s">
        <v>50</v>
      </c>
      <c r="C221" s="1">
        <v>199</v>
      </c>
      <c r="D221" s="1" t="s">
        <v>127</v>
      </c>
      <c r="E221" s="1" t="s">
        <v>127</v>
      </c>
    </row>
    <row r="222" s="1" customFormat="1" spans="1:5">
      <c r="A222" s="1" t="s">
        <v>322</v>
      </c>
      <c r="B222" s="1" t="s">
        <v>50</v>
      </c>
      <c r="C222" s="1">
        <v>875</v>
      </c>
      <c r="D222" s="1" t="s">
        <v>127</v>
      </c>
      <c r="E222" s="1" t="s">
        <v>127</v>
      </c>
    </row>
    <row r="223" s="1" customFormat="1" spans="1:5">
      <c r="A223" s="1" t="s">
        <v>323</v>
      </c>
      <c r="B223" s="1" t="s">
        <v>50</v>
      </c>
      <c r="C223" s="1">
        <v>159</v>
      </c>
      <c r="D223" s="1">
        <v>1</v>
      </c>
      <c r="E223" s="1">
        <v>151</v>
      </c>
    </row>
    <row r="224" s="1" customFormat="1" spans="1:5">
      <c r="A224" s="1" t="s">
        <v>324</v>
      </c>
      <c r="B224" s="1" t="s">
        <v>50</v>
      </c>
      <c r="C224" s="1">
        <v>129</v>
      </c>
      <c r="D224" s="1" t="s">
        <v>127</v>
      </c>
      <c r="E224" s="1" t="s">
        <v>127</v>
      </c>
    </row>
    <row r="225" s="1" customFormat="1" spans="1:5">
      <c r="A225" s="1" t="s">
        <v>325</v>
      </c>
      <c r="B225" s="1" t="s">
        <v>326</v>
      </c>
      <c r="C225" s="1">
        <v>78.8</v>
      </c>
      <c r="D225" s="1" t="s">
        <v>127</v>
      </c>
      <c r="E225" s="1" t="s">
        <v>127</v>
      </c>
    </row>
    <row r="226" s="1" customFormat="1" spans="1:5">
      <c r="A226" s="1" t="s">
        <v>327</v>
      </c>
      <c r="B226" s="1" t="s">
        <v>326</v>
      </c>
      <c r="C226" s="1">
        <v>157.6</v>
      </c>
      <c r="D226" s="1" t="s">
        <v>127</v>
      </c>
      <c r="E226" s="1" t="s">
        <v>127</v>
      </c>
    </row>
    <row r="227" s="1" customFormat="1" spans="1:5">
      <c r="A227" s="1" t="s">
        <v>328</v>
      </c>
      <c r="B227" s="1" t="s">
        <v>326</v>
      </c>
      <c r="C227" s="1">
        <v>68.8</v>
      </c>
      <c r="D227" s="1" t="s">
        <v>127</v>
      </c>
      <c r="E227" s="1" t="s">
        <v>127</v>
      </c>
    </row>
    <row r="228" s="1" customFormat="1" spans="1:5">
      <c r="A228" s="1" t="s">
        <v>329</v>
      </c>
      <c r="B228" s="1" t="s">
        <v>326</v>
      </c>
      <c r="C228" s="1">
        <v>68.8</v>
      </c>
      <c r="D228" s="1" t="s">
        <v>127</v>
      </c>
      <c r="E228" s="1" t="s">
        <v>127</v>
      </c>
    </row>
    <row r="229" s="1" customFormat="1" spans="1:5">
      <c r="A229" s="1" t="s">
        <v>330</v>
      </c>
      <c r="B229" s="1" t="s">
        <v>331</v>
      </c>
      <c r="C229" s="1">
        <v>149</v>
      </c>
      <c r="D229" s="1" t="s">
        <v>127</v>
      </c>
      <c r="E229" s="1" t="s">
        <v>127</v>
      </c>
    </row>
    <row r="230" s="1" customFormat="1" spans="1:5">
      <c r="A230" s="1" t="s">
        <v>332</v>
      </c>
      <c r="B230" s="1" t="s">
        <v>331</v>
      </c>
      <c r="C230" s="1">
        <v>159</v>
      </c>
      <c r="D230" s="1" t="s">
        <v>127</v>
      </c>
      <c r="E230" s="1" t="s">
        <v>127</v>
      </c>
    </row>
    <row r="231" s="1" customFormat="1" spans="1:5">
      <c r="A231" s="1" t="s">
        <v>333</v>
      </c>
      <c r="B231" s="1" t="s">
        <v>331</v>
      </c>
      <c r="C231" s="1">
        <v>299</v>
      </c>
      <c r="D231" s="1" t="s">
        <v>127</v>
      </c>
      <c r="E231" s="1" t="s">
        <v>127</v>
      </c>
    </row>
    <row r="232" s="1" customFormat="1" spans="1:5">
      <c r="A232" s="1" t="s">
        <v>334</v>
      </c>
      <c r="B232" s="1" t="s">
        <v>331</v>
      </c>
      <c r="C232" s="1">
        <v>109</v>
      </c>
      <c r="D232" s="1" t="s">
        <v>127</v>
      </c>
      <c r="E232" s="1" t="s">
        <v>127</v>
      </c>
    </row>
    <row r="233" s="1" customFormat="1" spans="1:5">
      <c r="A233" s="1" t="s">
        <v>335</v>
      </c>
      <c r="B233" s="1" t="s">
        <v>336</v>
      </c>
      <c r="C233" s="1">
        <v>139</v>
      </c>
      <c r="D233" s="1" t="s">
        <v>127</v>
      </c>
      <c r="E233" s="1" t="s">
        <v>127</v>
      </c>
    </row>
    <row r="234" s="1" customFormat="1" spans="1:5">
      <c r="A234" s="1" t="s">
        <v>337</v>
      </c>
      <c r="B234" s="1" t="s">
        <v>336</v>
      </c>
      <c r="C234" s="1">
        <v>269</v>
      </c>
      <c r="D234" s="1" t="s">
        <v>127</v>
      </c>
      <c r="E234" s="1" t="s">
        <v>127</v>
      </c>
    </row>
    <row r="235" s="1" customFormat="1" spans="1:5">
      <c r="A235" s="1" t="s">
        <v>338</v>
      </c>
      <c r="B235" s="1" t="s">
        <v>339</v>
      </c>
      <c r="C235" s="1">
        <v>138</v>
      </c>
      <c r="D235" s="1" t="s">
        <v>127</v>
      </c>
      <c r="E235" s="1" t="s">
        <v>127</v>
      </c>
    </row>
    <row r="236" s="1" customFormat="1" spans="1:5">
      <c r="A236" s="1" t="s">
        <v>340</v>
      </c>
      <c r="B236" s="1" t="s">
        <v>339</v>
      </c>
      <c r="C236" s="1">
        <v>228</v>
      </c>
      <c r="D236" s="1" t="s">
        <v>127</v>
      </c>
      <c r="E236" s="1" t="s">
        <v>127</v>
      </c>
    </row>
    <row r="237" s="1" customFormat="1" spans="1:5">
      <c r="A237" s="1" t="s">
        <v>341</v>
      </c>
      <c r="B237" s="1" t="s">
        <v>342</v>
      </c>
      <c r="C237" s="1">
        <v>102</v>
      </c>
      <c r="D237" s="1">
        <v>1</v>
      </c>
      <c r="E237" s="1">
        <v>14</v>
      </c>
    </row>
    <row r="238" s="1" customFormat="1" spans="1:5">
      <c r="A238" s="1" t="s">
        <v>343</v>
      </c>
      <c r="B238" s="1" t="s">
        <v>342</v>
      </c>
      <c r="C238" s="1">
        <v>96</v>
      </c>
      <c r="D238" s="1">
        <v>1</v>
      </c>
      <c r="E238" s="1">
        <v>6</v>
      </c>
    </row>
    <row r="239" s="1" customFormat="1" spans="1:5">
      <c r="A239" s="1" t="s">
        <v>344</v>
      </c>
      <c r="B239" s="1" t="s">
        <v>345</v>
      </c>
      <c r="C239" s="1">
        <v>51.8</v>
      </c>
      <c r="D239" s="1" t="s">
        <v>127</v>
      </c>
      <c r="E239" s="1" t="s">
        <v>127</v>
      </c>
    </row>
    <row r="240" s="1" customFormat="1" spans="1:5">
      <c r="A240" s="1" t="s">
        <v>346</v>
      </c>
      <c r="B240" s="1" t="s">
        <v>345</v>
      </c>
      <c r="C240" s="1">
        <v>77.7</v>
      </c>
      <c r="D240" s="1" t="s">
        <v>127</v>
      </c>
      <c r="E240" s="1" t="s">
        <v>127</v>
      </c>
    </row>
    <row r="241" s="1" customFormat="1" spans="1:5">
      <c r="A241" s="1" t="s">
        <v>347</v>
      </c>
      <c r="B241" s="1" t="s">
        <v>345</v>
      </c>
      <c r="C241" s="1">
        <v>99.9</v>
      </c>
      <c r="D241" s="1" t="s">
        <v>127</v>
      </c>
      <c r="E241" s="1" t="s">
        <v>127</v>
      </c>
    </row>
    <row r="242" s="1" customFormat="1" spans="1:5">
      <c r="A242" s="1" t="s">
        <v>348</v>
      </c>
      <c r="B242" s="1" t="s">
        <v>349</v>
      </c>
      <c r="C242" s="1">
        <v>88</v>
      </c>
      <c r="D242" s="1" t="s">
        <v>127</v>
      </c>
      <c r="E242" s="1" t="s">
        <v>127</v>
      </c>
    </row>
    <row r="243" s="1" customFormat="1" spans="1:5">
      <c r="A243" s="1" t="s">
        <v>350</v>
      </c>
      <c r="B243" s="1" t="s">
        <v>351</v>
      </c>
      <c r="C243" s="1">
        <v>88</v>
      </c>
      <c r="D243" s="1" t="s">
        <v>127</v>
      </c>
      <c r="E243" s="1" t="s">
        <v>127</v>
      </c>
    </row>
    <row r="244" s="1" customFormat="1" spans="1:5">
      <c r="A244" s="1" t="s">
        <v>352</v>
      </c>
      <c r="B244" s="1" t="s">
        <v>351</v>
      </c>
      <c r="C244" s="1">
        <v>158</v>
      </c>
      <c r="D244" s="1" t="s">
        <v>127</v>
      </c>
      <c r="E244" s="1" t="s">
        <v>127</v>
      </c>
    </row>
    <row r="245" s="1" customFormat="1" spans="1:5">
      <c r="A245" s="1" t="s">
        <v>353</v>
      </c>
      <c r="B245" s="1" t="s">
        <v>354</v>
      </c>
      <c r="C245" s="1">
        <v>128</v>
      </c>
      <c r="D245" s="1" t="s">
        <v>127</v>
      </c>
      <c r="E245" s="1" t="s">
        <v>127</v>
      </c>
    </row>
    <row r="246" s="1" customFormat="1" spans="1:5">
      <c r="A246" s="1" t="s">
        <v>355</v>
      </c>
      <c r="B246" s="1" t="s">
        <v>356</v>
      </c>
      <c r="C246" s="1">
        <v>85</v>
      </c>
      <c r="D246" s="1" t="s">
        <v>127</v>
      </c>
      <c r="E246" s="1" t="s">
        <v>127</v>
      </c>
    </row>
    <row r="247" s="1" customFormat="1" spans="1:5">
      <c r="A247" s="1" t="s">
        <v>357</v>
      </c>
      <c r="B247" s="1" t="s">
        <v>356</v>
      </c>
      <c r="C247" s="1">
        <v>72.9</v>
      </c>
      <c r="D247" s="1">
        <v>2</v>
      </c>
      <c r="E247" s="1">
        <v>126.8</v>
      </c>
    </row>
    <row r="248" s="1" customFormat="1" spans="1:5">
      <c r="A248" s="1" t="s">
        <v>358</v>
      </c>
      <c r="B248" s="1" t="s">
        <v>356</v>
      </c>
      <c r="C248" s="1">
        <v>69.9</v>
      </c>
      <c r="D248" s="1" t="s">
        <v>127</v>
      </c>
      <c r="E248" s="1" t="s">
        <v>127</v>
      </c>
    </row>
    <row r="249" s="1" customFormat="1" spans="1:5">
      <c r="A249" s="1" t="s">
        <v>359</v>
      </c>
      <c r="B249" s="1" t="s">
        <v>356</v>
      </c>
      <c r="C249" s="1">
        <v>92</v>
      </c>
      <c r="D249" s="1">
        <v>1</v>
      </c>
      <c r="E249" s="1">
        <v>4</v>
      </c>
    </row>
    <row r="250" s="1" customFormat="1" spans="1:5">
      <c r="A250" s="1" t="s">
        <v>357</v>
      </c>
      <c r="B250" s="1" t="s">
        <v>356</v>
      </c>
      <c r="C250" s="1">
        <v>75.9</v>
      </c>
      <c r="D250" s="1">
        <v>1</v>
      </c>
      <c r="E250" s="1">
        <v>64.9</v>
      </c>
    </row>
    <row r="251" s="1" customFormat="1" spans="1:5">
      <c r="A251" s="1" t="s">
        <v>360</v>
      </c>
      <c r="B251" s="1" t="s">
        <v>356</v>
      </c>
      <c r="C251" s="1">
        <v>83</v>
      </c>
      <c r="D251" s="1" t="s">
        <v>127</v>
      </c>
      <c r="E251" s="1" t="s">
        <v>127</v>
      </c>
    </row>
    <row r="252" s="1" customFormat="1" spans="1:5">
      <c r="A252" s="1" t="s">
        <v>357</v>
      </c>
      <c r="B252" s="1" t="s">
        <v>356</v>
      </c>
      <c r="C252" s="1">
        <v>69.9</v>
      </c>
      <c r="D252" s="1" t="s">
        <v>127</v>
      </c>
      <c r="E252" s="1" t="s">
        <v>127</v>
      </c>
    </row>
    <row r="253" s="1" customFormat="1" spans="1:5">
      <c r="A253" s="1" t="s">
        <v>361</v>
      </c>
      <c r="B253" s="1" t="s">
        <v>356</v>
      </c>
      <c r="C253" s="1">
        <v>59.9</v>
      </c>
      <c r="D253" s="1">
        <v>7</v>
      </c>
      <c r="E253" s="1">
        <v>354.3</v>
      </c>
    </row>
    <row r="254" s="1" customFormat="1" spans="1:5">
      <c r="A254" s="1" t="s">
        <v>362</v>
      </c>
      <c r="B254" s="1" t="s">
        <v>363</v>
      </c>
      <c r="C254" s="1">
        <v>98</v>
      </c>
      <c r="D254" s="1" t="s">
        <v>127</v>
      </c>
      <c r="E254" s="1" t="s">
        <v>127</v>
      </c>
    </row>
    <row r="255" s="1" customFormat="1" spans="1:5">
      <c r="A255" s="1" t="s">
        <v>364</v>
      </c>
      <c r="B255" s="1" t="s">
        <v>363</v>
      </c>
      <c r="C255" s="1">
        <v>183</v>
      </c>
      <c r="D255" s="1" t="s">
        <v>127</v>
      </c>
      <c r="E255" s="1" t="s">
        <v>127</v>
      </c>
    </row>
    <row r="256" s="1" customFormat="1" spans="1:5">
      <c r="A256" s="1" t="s">
        <v>365</v>
      </c>
      <c r="B256" s="1" t="s">
        <v>366</v>
      </c>
      <c r="C256" s="1">
        <v>54.8</v>
      </c>
      <c r="D256" s="1">
        <v>1</v>
      </c>
      <c r="E256" s="1">
        <v>46.8</v>
      </c>
    </row>
    <row r="257" s="1" customFormat="1" spans="1:5">
      <c r="A257" s="1" t="s">
        <v>367</v>
      </c>
      <c r="B257" s="1" t="s">
        <v>366</v>
      </c>
      <c r="C257" s="1">
        <v>109.9</v>
      </c>
      <c r="D257" s="1" t="s">
        <v>127</v>
      </c>
      <c r="E257" s="1" t="s">
        <v>127</v>
      </c>
    </row>
    <row r="258" s="1" customFormat="1" spans="1:5">
      <c r="A258" s="1" t="s">
        <v>368</v>
      </c>
      <c r="B258" s="1" t="s">
        <v>366</v>
      </c>
      <c r="C258" s="1">
        <v>5.9</v>
      </c>
      <c r="D258" s="1" t="s">
        <v>127</v>
      </c>
      <c r="E258" s="1" t="s">
        <v>127</v>
      </c>
    </row>
    <row r="259" s="1" customFormat="1" spans="1:5">
      <c r="A259" s="1" t="s">
        <v>369</v>
      </c>
      <c r="B259" s="1" t="s">
        <v>366</v>
      </c>
      <c r="C259" s="1">
        <v>58.8</v>
      </c>
      <c r="D259" s="1" t="s">
        <v>127</v>
      </c>
      <c r="E259" s="1" t="s">
        <v>127</v>
      </c>
    </row>
    <row r="260" s="1" customFormat="1" spans="1:5">
      <c r="A260" s="1" t="s">
        <v>370</v>
      </c>
      <c r="B260" s="1" t="s">
        <v>366</v>
      </c>
      <c r="C260" s="1">
        <v>48</v>
      </c>
      <c r="D260" s="1">
        <v>3</v>
      </c>
      <c r="E260" s="1">
        <v>48</v>
      </c>
    </row>
    <row r="261" s="1" customFormat="1" spans="1:5">
      <c r="A261" s="1" t="s">
        <v>371</v>
      </c>
      <c r="B261" s="1" t="s">
        <v>366</v>
      </c>
      <c r="C261" s="1">
        <v>49.9</v>
      </c>
      <c r="D261" s="1" t="s">
        <v>127</v>
      </c>
      <c r="E261" s="1" t="s">
        <v>127</v>
      </c>
    </row>
    <row r="262" s="1" customFormat="1" spans="1:5">
      <c r="A262" s="1" t="s">
        <v>372</v>
      </c>
      <c r="B262" s="1" t="s">
        <v>366</v>
      </c>
      <c r="C262" s="1">
        <v>46.9</v>
      </c>
      <c r="D262" s="1" t="s">
        <v>127</v>
      </c>
      <c r="E262" s="1" t="s">
        <v>127</v>
      </c>
    </row>
    <row r="263" s="1" customFormat="1" spans="1:5">
      <c r="A263" s="1" t="s">
        <v>373</v>
      </c>
      <c r="B263" s="1" t="s">
        <v>366</v>
      </c>
      <c r="C263" s="1">
        <v>59.9</v>
      </c>
      <c r="D263" s="1">
        <v>1</v>
      </c>
      <c r="E263" s="1">
        <v>51.9</v>
      </c>
    </row>
    <row r="264" s="1" customFormat="1" spans="1:5">
      <c r="A264" s="1" t="s">
        <v>374</v>
      </c>
      <c r="B264" s="1" t="s">
        <v>366</v>
      </c>
      <c r="C264" s="1">
        <v>78.9</v>
      </c>
      <c r="D264" s="1" t="s">
        <v>127</v>
      </c>
      <c r="E264" s="1" t="s">
        <v>127</v>
      </c>
    </row>
    <row r="265" s="1" customFormat="1" spans="1:5">
      <c r="A265" s="1" t="s">
        <v>375</v>
      </c>
      <c r="B265" s="1" t="s">
        <v>366</v>
      </c>
      <c r="C265" s="1">
        <v>98.9</v>
      </c>
      <c r="D265" s="1" t="s">
        <v>127</v>
      </c>
      <c r="E265" s="1" t="s">
        <v>127</v>
      </c>
    </row>
    <row r="266" s="1" customFormat="1" spans="1:5">
      <c r="A266" s="1" t="s">
        <v>376</v>
      </c>
      <c r="B266" s="1" t="s">
        <v>377</v>
      </c>
      <c r="C266" s="1">
        <v>28.4</v>
      </c>
      <c r="D266" s="1" t="s">
        <v>127</v>
      </c>
      <c r="E266" s="1" t="s">
        <v>127</v>
      </c>
    </row>
    <row r="267" s="1" customFormat="1" spans="1:5">
      <c r="A267" s="1" t="s">
        <v>378</v>
      </c>
      <c r="B267" s="1" t="s">
        <v>377</v>
      </c>
      <c r="C267" s="1">
        <v>49</v>
      </c>
      <c r="D267" s="1">
        <v>2</v>
      </c>
      <c r="E267" s="1">
        <v>10</v>
      </c>
    </row>
    <row r="268" s="1" customFormat="1" spans="1:5">
      <c r="A268" s="1" t="s">
        <v>379</v>
      </c>
      <c r="B268" s="1" t="s">
        <v>377</v>
      </c>
      <c r="C268" s="1">
        <v>19.9</v>
      </c>
      <c r="D268" s="1" t="s">
        <v>127</v>
      </c>
      <c r="E268" s="1" t="s">
        <v>127</v>
      </c>
    </row>
    <row r="269" s="1" customFormat="1" spans="1:5">
      <c r="A269" s="1" t="s">
        <v>380</v>
      </c>
      <c r="B269" s="1" t="s">
        <v>38</v>
      </c>
      <c r="C269" s="1">
        <v>178</v>
      </c>
      <c r="D269" s="1">
        <v>1</v>
      </c>
      <c r="E269" s="1">
        <v>146.9</v>
      </c>
    </row>
    <row r="270" s="1" customFormat="1" spans="1:5">
      <c r="A270" s="1" t="s">
        <v>381</v>
      </c>
      <c r="B270" s="1" t="s">
        <v>38</v>
      </c>
      <c r="C270" s="1">
        <v>568</v>
      </c>
      <c r="D270" s="1" t="s">
        <v>127</v>
      </c>
      <c r="E270" s="1" t="s">
        <v>127</v>
      </c>
    </row>
    <row r="271" s="1" customFormat="1" spans="1:5">
      <c r="A271" s="1" t="s">
        <v>382</v>
      </c>
      <c r="B271" s="1" t="s">
        <v>383</v>
      </c>
      <c r="C271" s="1">
        <v>158</v>
      </c>
      <c r="D271" s="1">
        <v>9</v>
      </c>
      <c r="E271" s="1">
        <v>1253</v>
      </c>
    </row>
    <row r="272" s="1" customFormat="1" spans="1:5">
      <c r="A272" s="1" t="s">
        <v>384</v>
      </c>
      <c r="B272" s="1" t="s">
        <v>383</v>
      </c>
      <c r="C272" s="1">
        <v>386</v>
      </c>
      <c r="D272" s="1" t="s">
        <v>127</v>
      </c>
      <c r="E272" s="1" t="s">
        <v>127</v>
      </c>
    </row>
    <row r="273" s="1" customFormat="1" spans="1:5">
      <c r="A273" s="1" t="s">
        <v>385</v>
      </c>
      <c r="B273" s="1" t="s">
        <v>383</v>
      </c>
      <c r="C273" s="1">
        <v>198</v>
      </c>
      <c r="D273" s="1">
        <v>1</v>
      </c>
      <c r="E273" s="1">
        <v>176</v>
      </c>
    </row>
    <row r="274" s="1" customFormat="1" spans="1:5">
      <c r="A274" s="1" t="s">
        <v>386</v>
      </c>
      <c r="B274" s="1" t="s">
        <v>383</v>
      </c>
      <c r="C274" s="1">
        <v>99</v>
      </c>
      <c r="D274" s="1" t="s">
        <v>127</v>
      </c>
      <c r="E274" s="1" t="s">
        <v>127</v>
      </c>
    </row>
    <row r="275" s="1" customFormat="1" spans="1:5">
      <c r="A275" s="1" t="s">
        <v>387</v>
      </c>
      <c r="B275" s="1" t="s">
        <v>383</v>
      </c>
      <c r="C275" s="1">
        <v>128</v>
      </c>
      <c r="D275" s="1" t="s">
        <v>127</v>
      </c>
      <c r="E275" s="1" t="s">
        <v>127</v>
      </c>
    </row>
    <row r="276" s="1" customFormat="1" spans="1:5">
      <c r="A276" s="1" t="s">
        <v>388</v>
      </c>
      <c r="B276" s="1" t="s">
        <v>383</v>
      </c>
      <c r="C276" s="1">
        <v>258</v>
      </c>
      <c r="D276" s="1" t="s">
        <v>127</v>
      </c>
      <c r="E276" s="1" t="s">
        <v>127</v>
      </c>
    </row>
    <row r="277" s="1" customFormat="1" spans="1:5">
      <c r="A277" s="1" t="s">
        <v>389</v>
      </c>
      <c r="B277" s="1" t="s">
        <v>383</v>
      </c>
      <c r="C277" s="1">
        <v>188</v>
      </c>
      <c r="D277" s="1" t="s">
        <v>127</v>
      </c>
      <c r="E277" s="1" t="s">
        <v>127</v>
      </c>
    </row>
    <row r="278" s="1" customFormat="1" spans="1:5">
      <c r="A278" s="1" t="s">
        <v>390</v>
      </c>
      <c r="B278" s="1" t="s">
        <v>391</v>
      </c>
      <c r="C278" s="1">
        <v>99</v>
      </c>
      <c r="D278" s="1">
        <v>3</v>
      </c>
      <c r="E278" s="1">
        <v>188</v>
      </c>
    </row>
    <row r="279" s="1" customFormat="1" spans="1:5">
      <c r="A279" s="1" t="s">
        <v>392</v>
      </c>
      <c r="B279" s="1" t="s">
        <v>391</v>
      </c>
      <c r="C279" s="1">
        <v>128</v>
      </c>
      <c r="D279" s="1" t="s">
        <v>127</v>
      </c>
      <c r="E279" s="1" t="s">
        <v>127</v>
      </c>
    </row>
    <row r="280" s="1" customFormat="1" spans="1:5">
      <c r="A280" s="1" t="s">
        <v>393</v>
      </c>
      <c r="B280" s="1" t="s">
        <v>391</v>
      </c>
      <c r="C280" s="1">
        <v>188</v>
      </c>
      <c r="D280" s="1" t="s">
        <v>127</v>
      </c>
      <c r="E280" s="1" t="s">
        <v>127</v>
      </c>
    </row>
    <row r="281" s="1" customFormat="1" spans="1:5">
      <c r="A281" s="1" t="s">
        <v>394</v>
      </c>
      <c r="B281" s="1" t="s">
        <v>391</v>
      </c>
      <c r="C281" s="1">
        <v>298</v>
      </c>
      <c r="D281" s="1" t="s">
        <v>127</v>
      </c>
      <c r="E281" s="1" t="s">
        <v>127</v>
      </c>
    </row>
    <row r="282" s="1" customFormat="1" spans="1:5">
      <c r="A282" s="1" t="s">
        <v>395</v>
      </c>
      <c r="B282" s="1" t="s">
        <v>53</v>
      </c>
      <c r="C282" s="1">
        <v>139</v>
      </c>
      <c r="D282" s="1">
        <v>2</v>
      </c>
      <c r="E282" s="1">
        <v>270</v>
      </c>
    </row>
    <row r="283" s="1" customFormat="1" spans="1:5">
      <c r="A283" s="1" t="s">
        <v>396</v>
      </c>
      <c r="B283" s="1" t="s">
        <v>53</v>
      </c>
      <c r="C283" s="1">
        <v>189</v>
      </c>
      <c r="D283" s="1" t="s">
        <v>127</v>
      </c>
      <c r="E283" s="1" t="s">
        <v>127</v>
      </c>
    </row>
    <row r="284" s="1" customFormat="1" spans="1:5">
      <c r="A284" s="1" t="s">
        <v>397</v>
      </c>
      <c r="B284" s="1" t="s">
        <v>80</v>
      </c>
      <c r="C284" s="1">
        <v>198</v>
      </c>
      <c r="D284" s="1" t="s">
        <v>127</v>
      </c>
      <c r="E284" s="1" t="s">
        <v>127</v>
      </c>
    </row>
    <row r="285" s="1" customFormat="1" spans="1:5">
      <c r="A285" s="1" t="s">
        <v>398</v>
      </c>
      <c r="B285" s="1" t="s">
        <v>399</v>
      </c>
      <c r="C285" s="1">
        <v>98</v>
      </c>
      <c r="D285" s="1">
        <v>2</v>
      </c>
      <c r="E285" s="1">
        <v>184</v>
      </c>
    </row>
    <row r="286" s="1" customFormat="1" spans="1:5">
      <c r="A286" s="1" t="s">
        <v>400</v>
      </c>
      <c r="B286" s="1" t="s">
        <v>401</v>
      </c>
      <c r="C286" s="1">
        <v>88</v>
      </c>
      <c r="D286" s="1">
        <v>1</v>
      </c>
      <c r="E286" s="1">
        <v>80</v>
      </c>
    </row>
    <row r="287" s="1" customFormat="1" spans="1:5">
      <c r="A287" s="1" t="s">
        <v>402</v>
      </c>
      <c r="B287" s="1" t="s">
        <v>403</v>
      </c>
      <c r="C287" s="1">
        <v>58.8</v>
      </c>
      <c r="D287" s="1" t="s">
        <v>127</v>
      </c>
      <c r="E287" s="1" t="s">
        <v>127</v>
      </c>
    </row>
    <row r="288" s="1" customFormat="1" spans="1:5">
      <c r="A288" s="1" t="s">
        <v>404</v>
      </c>
      <c r="B288" s="1" t="s">
        <v>401</v>
      </c>
      <c r="C288" s="1">
        <v>97</v>
      </c>
      <c r="D288" s="1">
        <v>1</v>
      </c>
      <c r="E288" s="1">
        <v>89</v>
      </c>
    </row>
    <row r="289" s="1" customFormat="1" spans="1:5">
      <c r="A289" s="1" t="s">
        <v>291</v>
      </c>
      <c r="B289" s="1" t="s">
        <v>405</v>
      </c>
      <c r="C289" s="1">
        <v>90</v>
      </c>
      <c r="D289" s="1" t="s">
        <v>127</v>
      </c>
      <c r="E289" s="1" t="s">
        <v>127</v>
      </c>
    </row>
    <row r="290" s="1" customFormat="1" spans="1:5">
      <c r="A290" s="1" t="s">
        <v>406</v>
      </c>
      <c r="B290" s="1" t="s">
        <v>407</v>
      </c>
      <c r="C290" s="1">
        <v>80</v>
      </c>
      <c r="D290" s="1">
        <v>18</v>
      </c>
      <c r="E290" s="1">
        <v>1304</v>
      </c>
    </row>
    <row r="291" s="1" customFormat="1" spans="1:5">
      <c r="A291" s="1" t="s">
        <v>408</v>
      </c>
      <c r="B291" s="1" t="s">
        <v>409</v>
      </c>
      <c r="C291" s="1">
        <v>241</v>
      </c>
      <c r="D291" s="1" t="s">
        <v>127</v>
      </c>
      <c r="E291" s="1" t="s">
        <v>127</v>
      </c>
    </row>
    <row r="292" s="1" customFormat="1" spans="1:5">
      <c r="A292" s="1" t="s">
        <v>410</v>
      </c>
      <c r="B292" s="1" t="s">
        <v>409</v>
      </c>
      <c r="C292" s="1">
        <v>209</v>
      </c>
      <c r="D292" s="1" t="s">
        <v>127</v>
      </c>
      <c r="E292" s="1" t="s">
        <v>127</v>
      </c>
    </row>
    <row r="293" s="1" customFormat="1" spans="1:5">
      <c r="A293" s="1" t="s">
        <v>411</v>
      </c>
      <c r="B293" s="1" t="s">
        <v>412</v>
      </c>
      <c r="C293" s="1">
        <v>398</v>
      </c>
      <c r="D293" s="1" t="s">
        <v>127</v>
      </c>
      <c r="E293" s="1" t="s">
        <v>127</v>
      </c>
    </row>
    <row r="294" s="1" customFormat="1" spans="1:5">
      <c r="A294" s="1" t="s">
        <v>413</v>
      </c>
      <c r="B294" s="1" t="s">
        <v>412</v>
      </c>
      <c r="C294" s="1">
        <v>298</v>
      </c>
      <c r="D294" s="1" t="s">
        <v>127</v>
      </c>
      <c r="E294" s="1" t="s">
        <v>127</v>
      </c>
    </row>
    <row r="295" s="1" customFormat="1" spans="1:5">
      <c r="A295" s="1" t="s">
        <v>414</v>
      </c>
      <c r="B295" s="1" t="s">
        <v>412</v>
      </c>
      <c r="C295" s="1">
        <v>168</v>
      </c>
      <c r="D295" s="1" t="s">
        <v>127</v>
      </c>
      <c r="E295" s="1" t="s">
        <v>127</v>
      </c>
    </row>
    <row r="296" s="1" customFormat="1" spans="1:5">
      <c r="A296" s="1" t="s">
        <v>415</v>
      </c>
      <c r="B296" s="1" t="s">
        <v>416</v>
      </c>
      <c r="C296" s="1">
        <v>69</v>
      </c>
      <c r="D296" s="1" t="s">
        <v>127</v>
      </c>
      <c r="E296" s="1" t="s">
        <v>127</v>
      </c>
    </row>
    <row r="297" s="1" customFormat="1" spans="1:5">
      <c r="A297" s="1" t="s">
        <v>417</v>
      </c>
      <c r="B297" s="1" t="s">
        <v>416</v>
      </c>
      <c r="C297" s="1">
        <v>99</v>
      </c>
      <c r="D297" s="1" t="s">
        <v>127</v>
      </c>
      <c r="E297" s="1" t="s">
        <v>127</v>
      </c>
    </row>
    <row r="298" s="1" customFormat="1" spans="1:5">
      <c r="A298" s="1" t="s">
        <v>418</v>
      </c>
      <c r="B298" s="1" t="s">
        <v>416</v>
      </c>
      <c r="C298" s="1">
        <v>59</v>
      </c>
      <c r="D298" s="1">
        <v>20</v>
      </c>
      <c r="E298" s="1">
        <v>1051.5</v>
      </c>
    </row>
    <row r="299" s="1" customFormat="1" spans="1:5">
      <c r="A299" s="1" t="s">
        <v>419</v>
      </c>
      <c r="B299" s="1" t="s">
        <v>420</v>
      </c>
      <c r="C299" s="1">
        <v>80</v>
      </c>
      <c r="D299" s="1">
        <v>1</v>
      </c>
      <c r="E299" s="1">
        <v>67</v>
      </c>
    </row>
    <row r="300" s="1" customFormat="1" spans="1:5">
      <c r="A300" s="1" t="s">
        <v>421</v>
      </c>
      <c r="B300" s="1" t="s">
        <v>135</v>
      </c>
      <c r="C300" s="1">
        <v>1090</v>
      </c>
      <c r="D300" s="1" t="s">
        <v>127</v>
      </c>
      <c r="E300" s="1" t="s">
        <v>127</v>
      </c>
    </row>
    <row r="301" s="1" customFormat="1" spans="1:5">
      <c r="A301" s="1" t="s">
        <v>422</v>
      </c>
      <c r="B301" s="1" t="s">
        <v>135</v>
      </c>
      <c r="C301" s="1">
        <v>1090</v>
      </c>
      <c r="D301" s="1" t="s">
        <v>127</v>
      </c>
      <c r="E301" s="1" t="s">
        <v>127</v>
      </c>
    </row>
    <row r="302" s="1" customFormat="1" spans="1:5">
      <c r="A302" s="1" t="s">
        <v>423</v>
      </c>
      <c r="B302" s="1" t="s">
        <v>89</v>
      </c>
      <c r="C302" s="1">
        <v>78</v>
      </c>
      <c r="D302" s="1" t="s">
        <v>127</v>
      </c>
      <c r="E302" s="1" t="s">
        <v>127</v>
      </c>
    </row>
    <row r="303" s="1" customFormat="1" spans="1:5">
      <c r="A303" s="1" t="s">
        <v>424</v>
      </c>
      <c r="B303" s="1" t="s">
        <v>89</v>
      </c>
      <c r="C303" s="1">
        <v>92</v>
      </c>
      <c r="D303" s="1" t="s">
        <v>127</v>
      </c>
      <c r="E303" s="1" t="s">
        <v>127</v>
      </c>
    </row>
    <row r="304" s="1" customFormat="1" spans="1:5">
      <c r="A304" s="1" t="s">
        <v>125</v>
      </c>
      <c r="B304" s="1" t="s">
        <v>89</v>
      </c>
      <c r="C304" s="1">
        <v>228</v>
      </c>
      <c r="D304" s="1" t="s">
        <v>127</v>
      </c>
      <c r="E304" s="1" t="s">
        <v>127</v>
      </c>
    </row>
    <row r="305" s="1" customFormat="1" spans="1:5">
      <c r="A305" s="1" t="s">
        <v>425</v>
      </c>
      <c r="B305" s="1" t="s">
        <v>89</v>
      </c>
      <c r="C305" s="1">
        <v>158</v>
      </c>
      <c r="D305" s="1">
        <v>1</v>
      </c>
      <c r="E305" s="1">
        <v>150</v>
      </c>
    </row>
    <row r="306" s="1" customFormat="1" spans="1:5">
      <c r="A306" s="1" t="s">
        <v>426</v>
      </c>
      <c r="B306" s="1" t="s">
        <v>89</v>
      </c>
      <c r="C306" s="1">
        <v>228</v>
      </c>
      <c r="D306" s="1" t="s">
        <v>127</v>
      </c>
      <c r="E306" s="1" t="s">
        <v>127</v>
      </c>
    </row>
    <row r="307" s="1" customFormat="1" spans="1:5">
      <c r="A307" s="1" t="s">
        <v>424</v>
      </c>
      <c r="B307" s="1" t="s">
        <v>89</v>
      </c>
      <c r="C307" s="1">
        <v>92</v>
      </c>
      <c r="D307" s="1" t="s">
        <v>127</v>
      </c>
      <c r="E307" s="1" t="s">
        <v>127</v>
      </c>
    </row>
    <row r="308" s="1" customFormat="1" spans="1:5">
      <c r="A308" s="1" t="s">
        <v>427</v>
      </c>
      <c r="B308" s="1" t="s">
        <v>89</v>
      </c>
      <c r="C308" s="1">
        <v>98.1</v>
      </c>
      <c r="D308" s="1">
        <v>7</v>
      </c>
      <c r="E308" s="1">
        <v>630.7</v>
      </c>
    </row>
    <row r="309" s="1" customFormat="1" spans="1:5">
      <c r="A309" s="1" t="s">
        <v>428</v>
      </c>
      <c r="B309" s="1" t="s">
        <v>89</v>
      </c>
      <c r="C309" s="1">
        <v>137.1</v>
      </c>
      <c r="D309" s="1">
        <v>2</v>
      </c>
      <c r="E309" s="1">
        <v>262.2</v>
      </c>
    </row>
    <row r="310" s="1" customFormat="1" spans="1:5">
      <c r="A310" s="1" t="s">
        <v>423</v>
      </c>
      <c r="B310" s="1" t="s">
        <v>89</v>
      </c>
      <c r="C310" s="1">
        <v>78</v>
      </c>
      <c r="D310" s="1">
        <v>2</v>
      </c>
      <c r="E310" s="1">
        <v>148</v>
      </c>
    </row>
    <row r="311" s="1" customFormat="1" spans="1:5">
      <c r="A311" s="1" t="s">
        <v>429</v>
      </c>
      <c r="B311" s="1" t="s">
        <v>89</v>
      </c>
      <c r="C311" s="1">
        <v>228</v>
      </c>
      <c r="D311" s="1" t="s">
        <v>127</v>
      </c>
      <c r="E311" s="1" t="s">
        <v>127</v>
      </c>
    </row>
    <row r="312" s="1" customFormat="1" spans="1:5">
      <c r="A312" s="1" t="s">
        <v>430</v>
      </c>
      <c r="B312" s="1" t="s">
        <v>89</v>
      </c>
      <c r="C312" s="1">
        <v>138</v>
      </c>
      <c r="D312" s="1">
        <v>3</v>
      </c>
      <c r="E312" s="1">
        <v>390</v>
      </c>
    </row>
    <row r="313" s="1" customFormat="1" spans="1:5">
      <c r="A313" s="1" t="s">
        <v>431</v>
      </c>
      <c r="B313" s="1" t="s">
        <v>96</v>
      </c>
      <c r="C313" s="1">
        <v>162</v>
      </c>
      <c r="D313" s="1" t="s">
        <v>127</v>
      </c>
      <c r="E313" s="1" t="s">
        <v>127</v>
      </c>
    </row>
    <row r="314" s="1" customFormat="1" spans="1:5">
      <c r="A314" s="1" t="s">
        <v>432</v>
      </c>
      <c r="B314" s="1" t="s">
        <v>96</v>
      </c>
      <c r="C314" s="1">
        <v>102</v>
      </c>
      <c r="D314" s="1">
        <v>6</v>
      </c>
      <c r="E314" s="1">
        <v>378</v>
      </c>
    </row>
    <row r="315" s="1" customFormat="1" spans="1:5">
      <c r="A315" s="1" t="s">
        <v>433</v>
      </c>
      <c r="B315" s="1" t="s">
        <v>96</v>
      </c>
      <c r="C315" s="1">
        <v>139</v>
      </c>
      <c r="D315" s="1">
        <v>5</v>
      </c>
      <c r="E315" s="1">
        <v>647</v>
      </c>
    </row>
    <row r="316" s="1" customFormat="1" spans="1:5">
      <c r="A316" s="1" t="s">
        <v>434</v>
      </c>
      <c r="B316" s="1" t="s">
        <v>55</v>
      </c>
      <c r="C316" s="1">
        <v>98</v>
      </c>
      <c r="D316" s="1" t="s">
        <v>127</v>
      </c>
      <c r="E316" s="1" t="s">
        <v>127</v>
      </c>
    </row>
    <row r="317" s="1" customFormat="1" spans="1:5">
      <c r="A317" s="1" t="s">
        <v>435</v>
      </c>
      <c r="B317" s="1" t="s">
        <v>55</v>
      </c>
      <c r="C317" s="1">
        <v>129</v>
      </c>
      <c r="D317" s="1" t="s">
        <v>127</v>
      </c>
      <c r="E317" s="1" t="s">
        <v>127</v>
      </c>
    </row>
    <row r="318" s="1" customFormat="1" spans="1:5">
      <c r="A318" s="1" t="s">
        <v>436</v>
      </c>
      <c r="B318" s="1" t="s">
        <v>112</v>
      </c>
      <c r="C318" s="1">
        <v>195</v>
      </c>
      <c r="D318" s="1" t="s">
        <v>127</v>
      </c>
      <c r="E318" s="1" t="s">
        <v>127</v>
      </c>
    </row>
    <row r="319" s="1" customFormat="1" spans="1:5">
      <c r="A319" s="1" t="s">
        <v>437</v>
      </c>
      <c r="B319" s="1" t="s">
        <v>112</v>
      </c>
      <c r="C319" s="1">
        <v>178</v>
      </c>
      <c r="D319" s="1">
        <v>1</v>
      </c>
      <c r="E319" s="1">
        <v>163</v>
      </c>
    </row>
    <row r="320" s="1" customFormat="1" spans="1:5">
      <c r="A320" s="1" t="s">
        <v>424</v>
      </c>
      <c r="B320" s="1" t="s">
        <v>112</v>
      </c>
      <c r="C320" s="1">
        <v>92</v>
      </c>
      <c r="D320" s="1" t="s">
        <v>127</v>
      </c>
      <c r="E320" s="1" t="s">
        <v>127</v>
      </c>
    </row>
    <row r="321" s="1" customFormat="1" spans="1:5">
      <c r="A321" s="1" t="s">
        <v>438</v>
      </c>
      <c r="B321" s="1" t="s">
        <v>112</v>
      </c>
      <c r="C321" s="1">
        <v>275</v>
      </c>
      <c r="D321" s="1" t="s">
        <v>127</v>
      </c>
      <c r="E321" s="1" t="s">
        <v>127</v>
      </c>
    </row>
    <row r="322" s="1" customFormat="1" spans="1:5">
      <c r="A322" s="1" t="s">
        <v>439</v>
      </c>
      <c r="B322" s="1" t="s">
        <v>440</v>
      </c>
      <c r="C322" s="1">
        <v>79</v>
      </c>
      <c r="D322" s="1" t="s">
        <v>127</v>
      </c>
      <c r="E322" s="1" t="s">
        <v>127</v>
      </c>
    </row>
    <row r="323" s="1" customFormat="1" spans="1:5">
      <c r="A323" s="1" t="s">
        <v>439</v>
      </c>
      <c r="B323" s="1" t="s">
        <v>440</v>
      </c>
      <c r="C323" s="1">
        <v>79</v>
      </c>
      <c r="D323" s="1" t="s">
        <v>127</v>
      </c>
      <c r="E323" s="1" t="s">
        <v>127</v>
      </c>
    </row>
    <row r="324" s="1" customFormat="1" spans="1:5">
      <c r="A324" s="1" t="s">
        <v>441</v>
      </c>
      <c r="B324" s="1" t="s">
        <v>442</v>
      </c>
      <c r="C324" s="1">
        <v>211</v>
      </c>
      <c r="D324" s="1">
        <v>1</v>
      </c>
      <c r="E324" s="1">
        <v>184</v>
      </c>
    </row>
    <row r="325" s="1" customFormat="1" spans="1:5">
      <c r="A325" s="1" t="s">
        <v>443</v>
      </c>
      <c r="B325" s="1" t="s">
        <v>444</v>
      </c>
      <c r="C325" s="1">
        <v>688</v>
      </c>
      <c r="D325" s="1" t="s">
        <v>127</v>
      </c>
      <c r="E325" s="1" t="s">
        <v>127</v>
      </c>
    </row>
    <row r="326" s="1" customFormat="1" spans="1:5">
      <c r="A326" s="1" t="s">
        <v>445</v>
      </c>
      <c r="B326" s="1" t="s">
        <v>444</v>
      </c>
      <c r="C326" s="1">
        <v>348</v>
      </c>
      <c r="D326" s="1">
        <v>130</v>
      </c>
      <c r="E326" s="1">
        <v>45002</v>
      </c>
    </row>
    <row r="327" s="1" customFormat="1" spans="1:5">
      <c r="A327" s="1" t="s">
        <v>446</v>
      </c>
      <c r="B327" s="1" t="s">
        <v>447</v>
      </c>
      <c r="C327" s="1">
        <v>528</v>
      </c>
      <c r="D327" s="1">
        <v>109</v>
      </c>
      <c r="E327" s="1">
        <v>57118</v>
      </c>
    </row>
    <row r="328" s="1" customFormat="1" spans="1:5">
      <c r="A328" s="1" t="s">
        <v>448</v>
      </c>
      <c r="B328" s="1" t="s">
        <v>449</v>
      </c>
      <c r="C328" s="1">
        <v>459</v>
      </c>
      <c r="D328" s="1">
        <v>107</v>
      </c>
      <c r="E328" s="1">
        <v>48637</v>
      </c>
    </row>
    <row r="329" s="1" customFormat="1" spans="1:5">
      <c r="A329" s="1" t="s">
        <v>450</v>
      </c>
      <c r="B329" s="1" t="s">
        <v>442</v>
      </c>
      <c r="C329" s="1">
        <v>458</v>
      </c>
      <c r="D329" s="1">
        <v>223</v>
      </c>
      <c r="E329" s="1">
        <v>101340.5</v>
      </c>
    </row>
    <row r="330" s="1" customFormat="1" spans="1:5">
      <c r="A330" s="1" t="s">
        <v>451</v>
      </c>
      <c r="B330" s="1" t="s">
        <v>452</v>
      </c>
      <c r="C330" s="1">
        <v>39.9</v>
      </c>
      <c r="D330" s="1">
        <v>4</v>
      </c>
      <c r="E330" s="1">
        <v>71.61</v>
      </c>
    </row>
    <row r="331" s="1" customFormat="1" spans="1:5">
      <c r="A331" s="1" t="s">
        <v>453</v>
      </c>
      <c r="B331" s="1" t="s">
        <v>452</v>
      </c>
      <c r="C331" s="1">
        <v>34.9</v>
      </c>
      <c r="D331" s="1">
        <v>59</v>
      </c>
      <c r="E331" s="1">
        <v>826.79</v>
      </c>
    </row>
    <row r="332" s="1" customFormat="1" spans="1:5">
      <c r="A332" s="1" t="s">
        <v>454</v>
      </c>
      <c r="B332" s="1" t="s">
        <v>455</v>
      </c>
      <c r="C332" s="1">
        <v>39.51</v>
      </c>
      <c r="D332" s="1">
        <v>239</v>
      </c>
      <c r="E332" s="1">
        <v>8547.3</v>
      </c>
    </row>
    <row r="333" s="1" customFormat="1" spans="1:5">
      <c r="A333" s="1" t="s">
        <v>456</v>
      </c>
      <c r="B333" s="1" t="s">
        <v>455</v>
      </c>
      <c r="C333" s="1">
        <v>49.9</v>
      </c>
      <c r="D333" s="1">
        <v>44</v>
      </c>
      <c r="E333" s="1">
        <v>975.6</v>
      </c>
    </row>
    <row r="334" s="1" customFormat="1" spans="1:5">
      <c r="A334" s="1" t="s">
        <v>457</v>
      </c>
      <c r="B334" s="1" t="s">
        <v>455</v>
      </c>
      <c r="C334" s="1">
        <v>119</v>
      </c>
      <c r="D334" s="1">
        <v>9</v>
      </c>
      <c r="E334" s="1">
        <v>654</v>
      </c>
    </row>
    <row r="335" s="1" customFormat="1" spans="1:5">
      <c r="A335" s="1" t="s">
        <v>458</v>
      </c>
      <c r="B335" s="1" t="s">
        <v>455</v>
      </c>
      <c r="C335" s="1">
        <v>69.9</v>
      </c>
      <c r="D335" s="1">
        <v>4</v>
      </c>
      <c r="E335" s="1">
        <v>191.6</v>
      </c>
    </row>
    <row r="336" s="1" customFormat="1" spans="1:5">
      <c r="A336" s="1" t="s">
        <v>459</v>
      </c>
      <c r="B336" s="1" t="s">
        <v>455</v>
      </c>
      <c r="C336" s="1">
        <v>139</v>
      </c>
      <c r="D336" s="1">
        <v>4</v>
      </c>
      <c r="E336" s="1">
        <v>510.99</v>
      </c>
    </row>
    <row r="337" s="1" customFormat="1" spans="1:5">
      <c r="A337" s="1" t="s">
        <v>460</v>
      </c>
      <c r="B337" s="1" t="s">
        <v>461</v>
      </c>
      <c r="C337" s="1">
        <v>129</v>
      </c>
      <c r="D337" s="1">
        <v>48</v>
      </c>
      <c r="E337" s="1">
        <v>4944</v>
      </c>
    </row>
    <row r="338" s="1" customFormat="1" spans="1:5">
      <c r="A338" s="1" t="s">
        <v>462</v>
      </c>
      <c r="B338" s="1" t="s">
        <v>461</v>
      </c>
      <c r="C338" s="1">
        <v>179</v>
      </c>
      <c r="D338" s="1">
        <v>3</v>
      </c>
      <c r="E338" s="1">
        <v>429</v>
      </c>
    </row>
    <row r="339" s="1" customFormat="1" spans="1:5">
      <c r="A339" s="1" t="s">
        <v>463</v>
      </c>
      <c r="B339" s="1" t="s">
        <v>14</v>
      </c>
      <c r="C339" s="1">
        <v>228</v>
      </c>
      <c r="D339" s="1" t="s">
        <v>127</v>
      </c>
      <c r="E339" s="1" t="s">
        <v>127</v>
      </c>
    </row>
    <row r="340" s="1" customFormat="1" spans="1:5">
      <c r="A340" s="1" t="s">
        <v>464</v>
      </c>
      <c r="B340" s="1" t="s">
        <v>14</v>
      </c>
      <c r="C340" s="1">
        <v>688</v>
      </c>
      <c r="D340" s="1" t="s">
        <v>127</v>
      </c>
      <c r="E340" s="1" t="s">
        <v>127</v>
      </c>
    </row>
    <row r="341" s="1" customFormat="1" spans="1:5">
      <c r="A341" s="1" t="s">
        <v>465</v>
      </c>
      <c r="B341" s="1" t="s">
        <v>16</v>
      </c>
      <c r="C341" s="1">
        <v>40</v>
      </c>
      <c r="D341" s="1" t="s">
        <v>127</v>
      </c>
      <c r="E341" s="1" t="s">
        <v>127</v>
      </c>
    </row>
    <row r="342" s="1" customFormat="1" spans="1:5">
      <c r="A342" s="1" t="s">
        <v>466</v>
      </c>
      <c r="B342" s="1" t="s">
        <v>18</v>
      </c>
      <c r="C342" s="1">
        <v>158</v>
      </c>
      <c r="D342" s="1" t="s">
        <v>127</v>
      </c>
      <c r="E342" s="1" t="s">
        <v>127</v>
      </c>
    </row>
    <row r="343" s="1" customFormat="1" spans="1:5">
      <c r="A343" s="1" t="s">
        <v>467</v>
      </c>
      <c r="B343" s="1" t="s">
        <v>18</v>
      </c>
      <c r="C343" s="1">
        <v>89</v>
      </c>
      <c r="D343" s="1" t="s">
        <v>127</v>
      </c>
      <c r="E343" s="1" t="s">
        <v>127</v>
      </c>
    </row>
    <row r="344" s="1" customFormat="1" spans="1:5">
      <c r="A344" s="1" t="s">
        <v>468</v>
      </c>
      <c r="B344" s="1" t="s">
        <v>19</v>
      </c>
      <c r="C344" s="1">
        <v>158</v>
      </c>
      <c r="D344" s="1">
        <v>1</v>
      </c>
      <c r="E344" s="1">
        <v>146</v>
      </c>
    </row>
    <row r="345" s="1" customFormat="1" spans="1:5">
      <c r="A345" s="1" t="s">
        <v>469</v>
      </c>
      <c r="B345" s="1" t="s">
        <v>21</v>
      </c>
      <c r="C345" s="1">
        <v>148</v>
      </c>
      <c r="D345" s="1" t="s">
        <v>127</v>
      </c>
      <c r="E345" s="1" t="s">
        <v>127</v>
      </c>
    </row>
    <row r="346" s="1" customFormat="1" spans="1:5">
      <c r="A346" s="1" t="s">
        <v>423</v>
      </c>
      <c r="B346" s="1" t="s">
        <v>21</v>
      </c>
      <c r="C346" s="1">
        <v>78</v>
      </c>
      <c r="D346" s="1" t="s">
        <v>127</v>
      </c>
      <c r="E346" s="1" t="s">
        <v>127</v>
      </c>
    </row>
    <row r="347" s="1" customFormat="1" spans="1:5">
      <c r="A347" s="1" t="s">
        <v>470</v>
      </c>
      <c r="B347" s="1" t="s">
        <v>21</v>
      </c>
      <c r="C347" s="1">
        <v>238</v>
      </c>
      <c r="D347" s="1">
        <v>2</v>
      </c>
      <c r="E347" s="1">
        <v>471</v>
      </c>
    </row>
    <row r="348" s="1" customFormat="1" spans="1:5">
      <c r="A348" s="1" t="s">
        <v>471</v>
      </c>
      <c r="B348" s="1" t="s">
        <v>21</v>
      </c>
      <c r="C348" s="1">
        <v>79.9</v>
      </c>
      <c r="D348" s="1" t="s">
        <v>127</v>
      </c>
      <c r="E348" s="1" t="s">
        <v>127</v>
      </c>
    </row>
    <row r="349" s="1" customFormat="1" spans="1:5">
      <c r="A349" s="1" t="s">
        <v>472</v>
      </c>
      <c r="B349" s="1" t="s">
        <v>21</v>
      </c>
      <c r="C349" s="1">
        <v>308</v>
      </c>
      <c r="D349" s="1" t="s">
        <v>127</v>
      </c>
      <c r="E349" s="1" t="s">
        <v>127</v>
      </c>
    </row>
    <row r="350" s="1" customFormat="1" spans="1:5">
      <c r="A350" s="1" t="s">
        <v>473</v>
      </c>
      <c r="B350" s="1" t="s">
        <v>24</v>
      </c>
      <c r="C350" s="1">
        <v>780</v>
      </c>
      <c r="D350" s="1" t="s">
        <v>127</v>
      </c>
      <c r="E350" s="1" t="s">
        <v>127</v>
      </c>
    </row>
    <row r="351" s="1" customFormat="1" spans="1:5">
      <c r="A351" s="1" t="s">
        <v>474</v>
      </c>
      <c r="B351" s="1" t="s">
        <v>24</v>
      </c>
      <c r="C351" s="1">
        <v>68</v>
      </c>
      <c r="D351" s="1">
        <v>5</v>
      </c>
      <c r="E351" s="1">
        <v>300</v>
      </c>
    </row>
    <row r="352" s="1" customFormat="1" spans="1:5">
      <c r="A352" s="1" t="s">
        <v>475</v>
      </c>
      <c r="B352" s="1" t="s">
        <v>24</v>
      </c>
      <c r="C352" s="1">
        <v>79.9</v>
      </c>
      <c r="D352" s="1" t="s">
        <v>127</v>
      </c>
      <c r="E352" s="1" t="s">
        <v>127</v>
      </c>
    </row>
    <row r="353" s="1" customFormat="1" spans="1:5">
      <c r="A353" s="1" t="s">
        <v>476</v>
      </c>
      <c r="B353" s="1" t="s">
        <v>22</v>
      </c>
      <c r="C353" s="1">
        <v>318</v>
      </c>
      <c r="D353" s="1" t="s">
        <v>127</v>
      </c>
      <c r="E353" s="1" t="s">
        <v>127</v>
      </c>
    </row>
    <row r="354" s="1" customFormat="1" spans="1:5">
      <c r="A354" s="1" t="s">
        <v>477</v>
      </c>
      <c r="B354" s="1" t="s">
        <v>22</v>
      </c>
      <c r="C354" s="1">
        <v>378</v>
      </c>
      <c r="D354" s="1" t="s">
        <v>127</v>
      </c>
      <c r="E354" s="1" t="s">
        <v>127</v>
      </c>
    </row>
    <row r="355" s="1" customFormat="1" spans="1:5">
      <c r="A355" s="1" t="s">
        <v>478</v>
      </c>
      <c r="B355" s="1" t="s">
        <v>22</v>
      </c>
      <c r="C355" s="1">
        <v>247</v>
      </c>
      <c r="D355" s="1" t="s">
        <v>127</v>
      </c>
      <c r="E355" s="1" t="s">
        <v>127</v>
      </c>
    </row>
    <row r="356" s="1" customFormat="1" spans="1:5">
      <c r="A356" s="1" t="s">
        <v>479</v>
      </c>
      <c r="B356" s="1" t="s">
        <v>22</v>
      </c>
      <c r="C356" s="1">
        <v>173</v>
      </c>
      <c r="D356" s="1" t="s">
        <v>127</v>
      </c>
      <c r="E356" s="1" t="s">
        <v>127</v>
      </c>
    </row>
    <row r="357" s="1" customFormat="1" spans="1:5">
      <c r="A357" s="1" t="s">
        <v>480</v>
      </c>
      <c r="B357" s="1" t="s">
        <v>23</v>
      </c>
      <c r="C357" s="1">
        <v>208</v>
      </c>
      <c r="D357" s="1" t="s">
        <v>127</v>
      </c>
      <c r="E357" s="1" t="s">
        <v>127</v>
      </c>
    </row>
    <row r="358" s="1" customFormat="1" spans="1:5">
      <c r="A358" s="1" t="s">
        <v>481</v>
      </c>
      <c r="B358" s="1" t="s">
        <v>23</v>
      </c>
      <c r="C358" s="1">
        <v>248</v>
      </c>
      <c r="D358" s="1">
        <v>1</v>
      </c>
      <c r="E358" s="1">
        <v>239</v>
      </c>
    </row>
    <row r="359" s="1" customFormat="1" spans="1:5">
      <c r="A359" s="1" t="s">
        <v>482</v>
      </c>
      <c r="B359" s="1" t="s">
        <v>483</v>
      </c>
      <c r="C359" s="1">
        <v>295</v>
      </c>
      <c r="D359" s="1" t="s">
        <v>127</v>
      </c>
      <c r="E359" s="1" t="s">
        <v>127</v>
      </c>
    </row>
    <row r="360" s="1" customFormat="1" spans="1:5">
      <c r="A360" s="1" t="s">
        <v>484</v>
      </c>
      <c r="B360" s="1" t="s">
        <v>483</v>
      </c>
      <c r="C360" s="1">
        <v>99</v>
      </c>
      <c r="D360" s="1" t="s">
        <v>127</v>
      </c>
      <c r="E360" s="1" t="s">
        <v>127</v>
      </c>
    </row>
    <row r="361" s="1" customFormat="1" spans="1:5">
      <c r="A361" s="1" t="s">
        <v>485</v>
      </c>
      <c r="B361" s="1" t="s">
        <v>483</v>
      </c>
      <c r="C361" s="1">
        <v>178</v>
      </c>
      <c r="D361" s="1" t="s">
        <v>127</v>
      </c>
      <c r="E361" s="1" t="s">
        <v>127</v>
      </c>
    </row>
    <row r="362" s="1" customFormat="1" spans="1:5">
      <c r="A362" s="1" t="s">
        <v>486</v>
      </c>
      <c r="B362" s="1" t="s">
        <v>483</v>
      </c>
      <c r="C362" s="1">
        <v>488</v>
      </c>
      <c r="D362" s="1" t="s">
        <v>127</v>
      </c>
      <c r="E362" s="1" t="s">
        <v>127</v>
      </c>
    </row>
    <row r="363" s="1" customFormat="1" spans="1:5">
      <c r="A363" s="1" t="s">
        <v>487</v>
      </c>
      <c r="B363" s="1" t="s">
        <v>26</v>
      </c>
      <c r="C363" s="1">
        <v>218</v>
      </c>
      <c r="D363" s="1">
        <v>1</v>
      </c>
      <c r="E363" s="1">
        <v>209</v>
      </c>
    </row>
    <row r="364" s="1" customFormat="1" spans="1:5">
      <c r="A364" s="1" t="s">
        <v>488</v>
      </c>
      <c r="B364" s="1" t="s">
        <v>32</v>
      </c>
      <c r="C364" s="1">
        <v>398</v>
      </c>
      <c r="D364" s="1" t="s">
        <v>127</v>
      </c>
      <c r="E364" s="1" t="s">
        <v>127</v>
      </c>
    </row>
    <row r="365" s="1" customFormat="1" spans="1:5">
      <c r="A365" s="1" t="s">
        <v>489</v>
      </c>
      <c r="B365" s="1" t="s">
        <v>490</v>
      </c>
      <c r="C365" s="1">
        <v>88</v>
      </c>
      <c r="D365" s="1" t="s">
        <v>127</v>
      </c>
      <c r="E365" s="1" t="s">
        <v>127</v>
      </c>
    </row>
    <row r="366" s="1" customFormat="1" spans="1:5">
      <c r="A366" s="1" t="s">
        <v>491</v>
      </c>
      <c r="B366" s="1" t="s">
        <v>27</v>
      </c>
      <c r="C366" s="1">
        <v>360</v>
      </c>
      <c r="D366" s="1" t="s">
        <v>127</v>
      </c>
      <c r="E366" s="1" t="s">
        <v>127</v>
      </c>
    </row>
    <row r="367" s="1" customFormat="1" spans="1:5">
      <c r="A367" s="1" t="s">
        <v>492</v>
      </c>
      <c r="B367" s="1" t="s">
        <v>28</v>
      </c>
      <c r="C367" s="1">
        <v>148</v>
      </c>
      <c r="D367" s="1" t="s">
        <v>127</v>
      </c>
      <c r="E367" s="1" t="s">
        <v>127</v>
      </c>
    </row>
    <row r="368" s="1" customFormat="1" spans="1:5">
      <c r="A368" s="1" t="s">
        <v>493</v>
      </c>
      <c r="B368" s="1" t="s">
        <v>28</v>
      </c>
      <c r="C368" s="1">
        <v>138</v>
      </c>
      <c r="D368" s="1" t="s">
        <v>127</v>
      </c>
      <c r="E368" s="1" t="s">
        <v>127</v>
      </c>
    </row>
    <row r="369" s="1" customFormat="1" spans="1:5">
      <c r="A369" s="1" t="s">
        <v>494</v>
      </c>
      <c r="B369" s="1" t="s">
        <v>28</v>
      </c>
      <c r="C369" s="1">
        <v>278</v>
      </c>
      <c r="D369" s="1" t="s">
        <v>127</v>
      </c>
      <c r="E369" s="1" t="s">
        <v>127</v>
      </c>
    </row>
    <row r="370" s="1" customFormat="1" spans="1:5">
      <c r="A370" s="1" t="s">
        <v>495</v>
      </c>
      <c r="B370" s="1" t="s">
        <v>28</v>
      </c>
      <c r="C370" s="1">
        <v>98</v>
      </c>
      <c r="D370" s="1" t="s">
        <v>127</v>
      </c>
      <c r="E370" s="1" t="s">
        <v>127</v>
      </c>
    </row>
    <row r="371" s="1" customFormat="1" spans="1:5">
      <c r="A371" s="1" t="s">
        <v>496</v>
      </c>
      <c r="B371" s="1" t="s">
        <v>28</v>
      </c>
      <c r="C371" s="1">
        <v>238</v>
      </c>
      <c r="D371" s="1" t="s">
        <v>127</v>
      </c>
      <c r="E371" s="1" t="s">
        <v>127</v>
      </c>
    </row>
    <row r="372" s="1" customFormat="1" spans="1:5">
      <c r="A372" s="1" t="s">
        <v>497</v>
      </c>
      <c r="B372" s="1" t="s">
        <v>28</v>
      </c>
      <c r="C372" s="1">
        <v>258</v>
      </c>
      <c r="D372" s="1">
        <v>2</v>
      </c>
      <c r="E372" s="1">
        <v>492</v>
      </c>
    </row>
    <row r="373" s="1" customFormat="1" spans="1:5">
      <c r="A373" s="1" t="s">
        <v>498</v>
      </c>
      <c r="B373" s="1" t="s">
        <v>28</v>
      </c>
      <c r="C373" s="1">
        <v>238</v>
      </c>
      <c r="D373" s="1" t="s">
        <v>127</v>
      </c>
      <c r="E373" s="1" t="s">
        <v>127</v>
      </c>
    </row>
    <row r="374" s="1" customFormat="1" spans="1:5">
      <c r="A374" s="1" t="s">
        <v>499</v>
      </c>
      <c r="B374" s="1" t="s">
        <v>28</v>
      </c>
      <c r="C374" s="1">
        <v>178</v>
      </c>
      <c r="D374" s="1" t="s">
        <v>127</v>
      </c>
      <c r="E374" s="1" t="s">
        <v>127</v>
      </c>
    </row>
    <row r="375" s="1" customFormat="1" spans="1:5">
      <c r="A375" s="1" t="s">
        <v>500</v>
      </c>
      <c r="B375" s="1" t="s">
        <v>28</v>
      </c>
      <c r="C375" s="1">
        <v>168</v>
      </c>
      <c r="D375" s="1" t="s">
        <v>127</v>
      </c>
      <c r="E375" s="1" t="s">
        <v>127</v>
      </c>
    </row>
    <row r="376" s="1" customFormat="1" spans="1:5">
      <c r="A376" s="1" t="s">
        <v>501</v>
      </c>
      <c r="B376" s="1" t="s">
        <v>29</v>
      </c>
      <c r="C376" s="1">
        <v>218</v>
      </c>
      <c r="D376" s="1" t="s">
        <v>127</v>
      </c>
      <c r="E376" s="1" t="s">
        <v>127</v>
      </c>
    </row>
    <row r="377" s="1" customFormat="1" spans="1:5">
      <c r="A377" s="1" t="s">
        <v>502</v>
      </c>
      <c r="B377" s="1" t="s">
        <v>503</v>
      </c>
      <c r="C377" s="1">
        <v>698</v>
      </c>
      <c r="D377" s="1" t="s">
        <v>127</v>
      </c>
      <c r="E377" s="1" t="s">
        <v>127</v>
      </c>
    </row>
    <row r="378" s="1" customFormat="1" spans="1:5">
      <c r="A378" s="1" t="s">
        <v>504</v>
      </c>
      <c r="B378" s="1" t="s">
        <v>30</v>
      </c>
      <c r="C378" s="1">
        <v>698</v>
      </c>
      <c r="D378" s="1" t="s">
        <v>127</v>
      </c>
      <c r="E378" s="1" t="s">
        <v>127</v>
      </c>
    </row>
    <row r="379" s="1" customFormat="1" spans="1:5">
      <c r="A379" s="1" t="s">
        <v>505</v>
      </c>
      <c r="B379" s="1" t="s">
        <v>30</v>
      </c>
      <c r="C379" s="1">
        <v>498</v>
      </c>
      <c r="D379" s="1" t="s">
        <v>127</v>
      </c>
      <c r="E379" s="1" t="s">
        <v>127</v>
      </c>
    </row>
    <row r="380" s="1" customFormat="1" spans="1:5">
      <c r="A380" s="1" t="s">
        <v>506</v>
      </c>
      <c r="B380" s="1" t="s">
        <v>94</v>
      </c>
      <c r="C380" s="1">
        <v>11.6</v>
      </c>
      <c r="D380" s="1">
        <v>103</v>
      </c>
      <c r="E380" s="1">
        <v>1017.14</v>
      </c>
    </row>
    <row r="381" s="1" customFormat="1" spans="1:5">
      <c r="A381" s="1" t="s">
        <v>507</v>
      </c>
      <c r="B381" s="1" t="s">
        <v>94</v>
      </c>
      <c r="C381" s="1">
        <v>12.7</v>
      </c>
      <c r="D381" s="1">
        <v>87</v>
      </c>
      <c r="E381" s="1">
        <v>966.12</v>
      </c>
    </row>
    <row r="382" s="1" customFormat="1" spans="1:5">
      <c r="A382" s="1" t="s">
        <v>508</v>
      </c>
      <c r="B382" s="1" t="s">
        <v>94</v>
      </c>
      <c r="C382" s="1">
        <v>11.4</v>
      </c>
      <c r="D382" s="1">
        <v>429</v>
      </c>
      <c r="E382" s="1">
        <v>4252.16</v>
      </c>
    </row>
    <row r="383" s="1" customFormat="1" spans="1:5">
      <c r="A383" s="1" t="s">
        <v>509</v>
      </c>
      <c r="B383" s="1" t="s">
        <v>94</v>
      </c>
      <c r="C383" s="1">
        <v>14.3</v>
      </c>
      <c r="D383" s="1">
        <v>21</v>
      </c>
      <c r="E383" s="1">
        <v>282.8</v>
      </c>
    </row>
    <row r="384" s="1" customFormat="1" spans="1:5">
      <c r="A384" s="1" t="s">
        <v>510</v>
      </c>
      <c r="B384" s="1" t="s">
        <v>94</v>
      </c>
      <c r="C384" s="1">
        <v>15.8</v>
      </c>
      <c r="D384" s="1">
        <v>130</v>
      </c>
      <c r="E384" s="1">
        <v>1808.9</v>
      </c>
    </row>
    <row r="385" s="1" customFormat="1" spans="1:5">
      <c r="A385" s="1" t="s">
        <v>511</v>
      </c>
      <c r="B385" s="1" t="s">
        <v>94</v>
      </c>
      <c r="C385" s="1">
        <v>7.4</v>
      </c>
      <c r="D385" s="1">
        <v>18</v>
      </c>
      <c r="E385" s="1">
        <v>124.2</v>
      </c>
    </row>
    <row r="386" s="1" customFormat="1" spans="1:5">
      <c r="A386" s="1" t="s">
        <v>512</v>
      </c>
      <c r="B386" s="1" t="s">
        <v>94</v>
      </c>
      <c r="C386" s="1">
        <v>12.7</v>
      </c>
      <c r="D386" s="1">
        <v>15</v>
      </c>
      <c r="E386" s="1">
        <v>178.5</v>
      </c>
    </row>
    <row r="387" s="1" customFormat="1" spans="1:5">
      <c r="A387" s="1" t="s">
        <v>513</v>
      </c>
      <c r="B387" s="1" t="s">
        <v>514</v>
      </c>
      <c r="C387" s="1">
        <v>25</v>
      </c>
      <c r="D387" s="1">
        <v>47</v>
      </c>
      <c r="E387" s="1">
        <v>1189</v>
      </c>
    </row>
    <row r="388" s="1" customFormat="1" spans="1:5">
      <c r="A388" s="1" t="s">
        <v>515</v>
      </c>
      <c r="B388" s="1" t="s">
        <v>514</v>
      </c>
      <c r="C388" s="1">
        <v>23.5</v>
      </c>
      <c r="D388" s="1">
        <v>46</v>
      </c>
      <c r="E388" s="1">
        <v>384</v>
      </c>
    </row>
    <row r="389" s="1" customFormat="1" spans="1:5">
      <c r="A389" s="1" t="s">
        <v>516</v>
      </c>
      <c r="B389" s="1" t="s">
        <v>514</v>
      </c>
      <c r="C389" s="1">
        <v>19.9</v>
      </c>
      <c r="D389" s="1">
        <v>73</v>
      </c>
      <c r="E389" s="1">
        <v>1160.2</v>
      </c>
    </row>
    <row r="390" s="1" customFormat="1" spans="1:5">
      <c r="A390" s="1" t="s">
        <v>517</v>
      </c>
      <c r="B390" s="1" t="s">
        <v>514</v>
      </c>
      <c r="C390" s="1">
        <v>35.5</v>
      </c>
      <c r="D390" s="1">
        <v>10</v>
      </c>
      <c r="E390" s="1">
        <v>242.02</v>
      </c>
    </row>
    <row r="391" s="1" customFormat="1" spans="1:5">
      <c r="A391" s="1" t="s">
        <v>518</v>
      </c>
      <c r="B391" s="1" t="s">
        <v>514</v>
      </c>
      <c r="C391" s="1">
        <v>15.9</v>
      </c>
      <c r="D391" s="1">
        <v>13</v>
      </c>
      <c r="E391" s="1">
        <v>117.68</v>
      </c>
    </row>
    <row r="392" s="1" customFormat="1" spans="1:5">
      <c r="A392" s="1" t="s">
        <v>519</v>
      </c>
      <c r="B392" s="1" t="s">
        <v>514</v>
      </c>
      <c r="C392" s="1">
        <v>17</v>
      </c>
      <c r="D392" s="1" t="s">
        <v>127</v>
      </c>
      <c r="E392" s="1" t="s">
        <v>127</v>
      </c>
    </row>
    <row r="393" s="1" customFormat="1" spans="1:5">
      <c r="A393" s="1" t="s">
        <v>520</v>
      </c>
      <c r="B393" s="1" t="s">
        <v>514</v>
      </c>
      <c r="C393" s="1">
        <v>26</v>
      </c>
      <c r="D393" s="1">
        <v>8</v>
      </c>
      <c r="E393" s="1">
        <v>32</v>
      </c>
    </row>
    <row r="394" s="1" customFormat="1" spans="1:5">
      <c r="A394" s="1" t="s">
        <v>521</v>
      </c>
      <c r="B394" s="1" t="s">
        <v>514</v>
      </c>
      <c r="C394" s="1">
        <v>33</v>
      </c>
      <c r="D394" s="1">
        <v>2</v>
      </c>
      <c r="E394" s="1">
        <v>66</v>
      </c>
    </row>
    <row r="395" s="1" customFormat="1" spans="1:5">
      <c r="A395" s="1" t="s">
        <v>522</v>
      </c>
      <c r="B395" s="1" t="s">
        <v>57</v>
      </c>
      <c r="C395" s="1">
        <v>998</v>
      </c>
      <c r="D395" s="1" t="s">
        <v>127</v>
      </c>
      <c r="E395" s="1" t="s">
        <v>127</v>
      </c>
    </row>
    <row r="396" s="1" customFormat="1" spans="1:5">
      <c r="A396" s="1" t="s">
        <v>523</v>
      </c>
      <c r="B396" s="1" t="s">
        <v>57</v>
      </c>
      <c r="C396" s="1">
        <v>990</v>
      </c>
      <c r="D396" s="1" t="s">
        <v>127</v>
      </c>
      <c r="E396" s="1" t="s">
        <v>127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workbookViewId="0">
      <selection activeCell="G26" sqref="G26"/>
    </sheetView>
  </sheetViews>
  <sheetFormatPr defaultColWidth="9.02654867256637" defaultRowHeight="13.5" outlineLevelCol="7"/>
  <cols>
    <col min="1" max="1" width="58.0796460176991" style="20" customWidth="1"/>
    <col min="2" max="2" width="9.02654867256637" style="21"/>
    <col min="3" max="3" width="43.0973451327434" style="21" customWidth="1"/>
    <col min="4" max="6" width="9.02654867256637" style="21"/>
    <col min="7" max="7" width="22.4601769911504" style="21" customWidth="1"/>
    <col min="8" max="16384" width="9.02654867256637" style="21"/>
  </cols>
  <sheetData>
    <row r="1" ht="23.25" spans="1:7">
      <c r="A1" s="22" t="s">
        <v>524</v>
      </c>
      <c r="G1" s="1"/>
    </row>
    <row r="2" spans="1:7">
      <c r="A2" s="1" t="s">
        <v>14</v>
      </c>
      <c r="G2" s="1"/>
    </row>
    <row r="3" spans="1:7">
      <c r="A3" s="1" t="s">
        <v>15</v>
      </c>
      <c r="G3" s="1"/>
    </row>
    <row r="4" spans="1:7">
      <c r="A4" s="1" t="s">
        <v>16</v>
      </c>
      <c r="G4" s="1"/>
    </row>
    <row r="5" spans="1:7">
      <c r="A5" s="1" t="s">
        <v>17</v>
      </c>
      <c r="G5" s="1"/>
    </row>
    <row r="6" spans="1:7">
      <c r="A6" s="1" t="s">
        <v>18</v>
      </c>
      <c r="G6" s="1"/>
    </row>
    <row r="7" spans="1:7">
      <c r="A7" s="1" t="s">
        <v>19</v>
      </c>
      <c r="G7" s="1"/>
    </row>
    <row r="8" spans="1:7">
      <c r="A8" s="1" t="s">
        <v>20</v>
      </c>
      <c r="G8" s="1"/>
    </row>
    <row r="9" spans="1:7">
      <c r="A9" s="1" t="s">
        <v>21</v>
      </c>
      <c r="G9" s="1"/>
    </row>
    <row r="10" spans="1:7">
      <c r="A10" s="1" t="s">
        <v>22</v>
      </c>
      <c r="G10" s="1"/>
    </row>
    <row r="11" spans="1:7">
      <c r="A11" s="1" t="s">
        <v>23</v>
      </c>
      <c r="G11" s="1"/>
    </row>
    <row r="12" ht="13.85" spans="1:7">
      <c r="A12" s="23" t="s">
        <v>24</v>
      </c>
      <c r="G12" s="1"/>
    </row>
    <row r="13" ht="13.85" spans="1:7">
      <c r="A13" s="23" t="s">
        <v>25</v>
      </c>
      <c r="G13" s="1"/>
    </row>
    <row r="14" spans="1:7">
      <c r="A14" s="1" t="s">
        <v>26</v>
      </c>
      <c r="G14" s="1"/>
    </row>
    <row r="15" spans="1:7">
      <c r="A15" s="1" t="s">
        <v>27</v>
      </c>
      <c r="G15" s="1"/>
    </row>
    <row r="16" spans="1:7">
      <c r="A16" s="1" t="s">
        <v>28</v>
      </c>
      <c r="G16" s="1"/>
    </row>
    <row r="17" spans="1:7">
      <c r="A17" s="1" t="s">
        <v>29</v>
      </c>
      <c r="G17" s="24"/>
    </row>
    <row r="18" spans="1:7">
      <c r="A18" s="1" t="s">
        <v>30</v>
      </c>
      <c r="G18"/>
    </row>
    <row r="19" spans="1:7">
      <c r="A19" s="1" t="s">
        <v>31</v>
      </c>
      <c r="G19"/>
    </row>
    <row r="20" spans="1:7">
      <c r="A20" s="25" t="s">
        <v>32</v>
      </c>
      <c r="G20"/>
    </row>
    <row r="21" ht="13.85" spans="1:7">
      <c r="A21" s="23"/>
      <c r="G21"/>
    </row>
    <row r="22" ht="13.85" spans="1:7">
      <c r="A22" s="23"/>
      <c r="G22"/>
    </row>
    <row r="23" spans="1:7">
      <c r="A23" s="26"/>
      <c r="G23"/>
    </row>
    <row r="24" spans="1:7">
      <c r="A24" s="27"/>
      <c r="G24"/>
    </row>
    <row r="25" spans="1:7">
      <c r="A25" s="28"/>
      <c r="G25"/>
    </row>
    <row r="26" spans="1:7">
      <c r="A26" s="28"/>
      <c r="G26"/>
    </row>
    <row r="27" spans="1:7">
      <c r="A27" s="29"/>
      <c r="G27"/>
    </row>
    <row r="28" ht="15.75" spans="1:7">
      <c r="A28" s="30"/>
      <c r="G28"/>
    </row>
    <row r="29" spans="7:7">
      <c r="G29"/>
    </row>
    <row r="30" spans="7:8">
      <c r="G30"/>
      <c r="H30" s="20"/>
    </row>
    <row r="31" spans="7:7">
      <c r="G31"/>
    </row>
    <row r="32" spans="7:7">
      <c r="G32"/>
    </row>
    <row r="33" spans="7:7">
      <c r="G33"/>
    </row>
    <row r="34" spans="7:7">
      <c r="G34"/>
    </row>
    <row r="35" spans="7:7">
      <c r="G35"/>
    </row>
    <row r="36" spans="7:7">
      <c r="G36"/>
    </row>
    <row r="37" spans="7:7">
      <c r="G37"/>
    </row>
    <row r="38" spans="7:7">
      <c r="G38"/>
    </row>
    <row r="39" spans="7:7">
      <c r="G39"/>
    </row>
    <row r="40" spans="7:7">
      <c r="G40"/>
    </row>
    <row r="41" spans="1:7">
      <c r="A41" s="31"/>
      <c r="G41"/>
    </row>
    <row r="42" spans="7:7">
      <c r="G42"/>
    </row>
  </sheetData>
  <sortState ref="A1:C10">
    <sortCondition ref="C1" descending="1"/>
  </sortState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0"/>
  <sheetViews>
    <sheetView workbookViewId="0">
      <selection activeCell="P11" sqref="P11"/>
    </sheetView>
  </sheetViews>
  <sheetFormatPr defaultColWidth="9.23008849557522" defaultRowHeight="13.5"/>
  <cols>
    <col min="2" max="2" width="25.2300884955752" customWidth="1"/>
    <col min="4" max="4" width="13.6194690265487" customWidth="1"/>
    <col min="5" max="5" width="12.7699115044248" customWidth="1"/>
    <col min="9" max="9" width="10.2300884955752" customWidth="1"/>
    <col min="10" max="10" width="34.5398230088496" customWidth="1"/>
    <col min="15" max="15" width="14.6194690265487" customWidth="1"/>
    <col min="16" max="16" width="31.2477876106195" customWidth="1"/>
  </cols>
  <sheetData>
    <row r="1" ht="20.25" spans="1:16">
      <c r="A1" s="6" t="s">
        <v>525</v>
      </c>
      <c r="B1" s="7"/>
      <c r="C1" s="7"/>
      <c r="D1" s="8"/>
      <c r="I1" s="4" t="s">
        <v>526</v>
      </c>
      <c r="J1" s="10" t="str" cm="1">
        <f t="array" ref="J1:L130">_xlfn._xlws.SORT(_xlfn.LET(_xlpm.brands,_xlfn.UNIQUE(_xlfn._xlws.FILTER('数据处理(自动)'!B2:B1000,'数据处理(自动)'!B2:B1000&lt;&gt;"")),_xlpm.销量,_xlfn.BYROW(_xlpm.brands,_xlfn.LAMBDA(_xlpm.brand,SUMIF('数据处理(自动)'!B2:B1000,_xlpm.brand,'数据处理(自动)'!D2:D1000))),_xlpm.销售额,_xlfn.BYROW(_xlpm.brands,_xlfn.LAMBDA(_xlpm.brand,SUMIF('数据处理(自动)'!B2:B1000,_xlpm.brand,'数据处理(自动)'!E2:E1000))),_xlfn.HSTACK(_xlpm.brands,_xlpm.销量,_xlpm.销售额)),3,-1)</f>
        <v>禾斗海鲜自助</v>
      </c>
      <c r="K1">
        <v>1075</v>
      </c>
      <c r="L1">
        <v>307899</v>
      </c>
      <c r="O1" s="17" t="s">
        <v>527</v>
      </c>
      <c r="P1" s="18">
        <f>SUM(L:L)</f>
        <v>2173948.26</v>
      </c>
    </row>
    <row r="2" ht="20.25" spans="1:16">
      <c r="A2" s="9" t="s">
        <v>5</v>
      </c>
      <c r="B2" s="9" t="s">
        <v>6</v>
      </c>
      <c r="C2" s="9" t="s">
        <v>7</v>
      </c>
      <c r="D2" s="9" t="s">
        <v>8</v>
      </c>
      <c r="J2" s="10" t="str">
        <v>FestinTable佩斯汀</v>
      </c>
      <c r="K2">
        <v>368</v>
      </c>
      <c r="L2">
        <v>173124.5</v>
      </c>
      <c r="O2" s="17" t="s">
        <v>528</v>
      </c>
      <c r="P2" s="19">
        <f>SUM(K:K)</f>
        <v>12235</v>
      </c>
    </row>
    <row r="3" spans="1:12">
      <c r="A3">
        <v>1</v>
      </c>
      <c r="B3" s="10" t="str" cm="1">
        <f t="array" ref="B3:D12">_xlfn._xlws.FILTER(J1:L1000,_xlfn.SEQUENCE(ROWS(J1:L1000))&lt;=10)</f>
        <v>禾斗海鲜自助</v>
      </c>
      <c r="C3">
        <v>1075</v>
      </c>
      <c r="D3">
        <v>307899</v>
      </c>
      <c r="E3" s="11" t="s">
        <v>9</v>
      </c>
      <c r="J3" s="10" t="str">
        <v>炉石六本目</v>
      </c>
      <c r="K3">
        <v>320</v>
      </c>
      <c r="L3">
        <v>145816.5</v>
      </c>
    </row>
    <row r="4" spans="1:12">
      <c r="A4">
        <v>2</v>
      </c>
      <c r="B4" s="10" t="str">
        <v>FestinTable佩斯汀</v>
      </c>
      <c r="C4">
        <v>368</v>
      </c>
      <c r="D4">
        <v>173124.5</v>
      </c>
      <c r="E4" s="11"/>
      <c r="J4" s="10" t="str">
        <v>布拉格餐厅</v>
      </c>
      <c r="K4">
        <v>249</v>
      </c>
      <c r="L4">
        <v>123548.55</v>
      </c>
    </row>
    <row r="5" spans="1:12">
      <c r="A5">
        <v>3</v>
      </c>
      <c r="B5" s="10" t="str">
        <v>炉石六本目</v>
      </c>
      <c r="C5">
        <v>320</v>
      </c>
      <c r="D5">
        <v>145816.5</v>
      </c>
      <c r="E5" s="11"/>
      <c r="J5" s="10" t="str">
        <v>大渔自助</v>
      </c>
      <c r="K5">
        <v>434</v>
      </c>
      <c r="L5">
        <v>117399</v>
      </c>
    </row>
    <row r="6" spans="1:12">
      <c r="A6">
        <v>4</v>
      </c>
      <c r="B6" s="10" t="str">
        <v>布拉格餐厅</v>
      </c>
      <c r="C6">
        <v>249</v>
      </c>
      <c r="D6">
        <v>123548.55</v>
      </c>
      <c r="E6" s="11"/>
      <c r="J6" s="10" t="str">
        <v>京湘九号</v>
      </c>
      <c r="K6">
        <v>276</v>
      </c>
      <c r="L6">
        <v>106070.49</v>
      </c>
    </row>
    <row r="7" spans="1:12">
      <c r="A7">
        <v>5</v>
      </c>
      <c r="B7" s="10" t="str">
        <v>大渔自助</v>
      </c>
      <c r="C7">
        <v>434</v>
      </c>
      <c r="D7">
        <v>117399</v>
      </c>
      <c r="E7" s="11"/>
      <c r="J7" s="10" t="str">
        <v> 渤海三个鱼夫蒸汽海鲜自助 </v>
      </c>
      <c r="K7">
        <v>224</v>
      </c>
      <c r="L7">
        <v>101524.5</v>
      </c>
    </row>
    <row r="8" spans="1:12">
      <c r="A8">
        <v>6</v>
      </c>
      <c r="B8" s="10" t="str">
        <v>京湘九号</v>
      </c>
      <c r="C8">
        <v>276</v>
      </c>
      <c r="D8">
        <v>106070.49</v>
      </c>
      <c r="E8" s="11"/>
      <c r="J8" s="10" t="str">
        <v>川和盛铁板烧料理</v>
      </c>
      <c r="K8">
        <v>281</v>
      </c>
      <c r="L8">
        <v>88993.23</v>
      </c>
    </row>
    <row r="9" spans="1:12">
      <c r="A9">
        <v>7</v>
      </c>
      <c r="B9" s="10" t="str">
        <v> 渤海三个鱼夫蒸汽海鲜自助 </v>
      </c>
      <c r="C9">
        <v>224</v>
      </c>
      <c r="D9">
        <v>101524.5</v>
      </c>
      <c r="E9" s="11"/>
      <c r="J9" s="10" t="str">
        <v>STEP-UP跃上西餐厅</v>
      </c>
      <c r="K9">
        <v>237</v>
      </c>
      <c r="L9">
        <v>84364.97</v>
      </c>
    </row>
    <row r="10" spans="1:12">
      <c r="A10">
        <v>8</v>
      </c>
      <c r="B10" s="10" t="str">
        <v>川和盛铁板烧料理</v>
      </c>
      <c r="C10">
        <v>281</v>
      </c>
      <c r="D10">
        <v>88993.23</v>
      </c>
      <c r="E10" s="11"/>
      <c r="J10" s="10" t="str">
        <v>大吉利</v>
      </c>
      <c r="K10">
        <v>195</v>
      </c>
      <c r="L10">
        <v>70702.9</v>
      </c>
    </row>
    <row r="11" spans="1:12">
      <c r="A11">
        <v>9</v>
      </c>
      <c r="B11" s="10" t="str">
        <v>STEP-UP跃上西餐厅</v>
      </c>
      <c r="C11">
        <v>237</v>
      </c>
      <c r="D11">
        <v>84364.97</v>
      </c>
      <c r="E11" s="11"/>
      <c r="J11" t="str">
        <v>鱼夫歌蒸汽海鲜</v>
      </c>
      <c r="K11">
        <v>143</v>
      </c>
      <c r="L11">
        <v>69873</v>
      </c>
    </row>
    <row r="12" spans="1:12">
      <c r="A12">
        <v>10</v>
      </c>
      <c r="B12" s="10" t="str">
        <v>大吉利</v>
      </c>
      <c r="C12">
        <v>195</v>
      </c>
      <c r="D12">
        <v>70702.9</v>
      </c>
      <c r="E12" s="11"/>
      <c r="J12" t="str">
        <v>欢喜牛</v>
      </c>
      <c r="K12">
        <v>124</v>
      </c>
      <c r="L12">
        <v>67475</v>
      </c>
    </row>
    <row r="13" spans="1:12">
      <c r="A13" s="12" t="s">
        <v>11</v>
      </c>
      <c r="B13" s="13"/>
      <c r="C13" s="14">
        <f>SUM(C3:C12)</f>
        <v>3659</v>
      </c>
      <c r="D13" s="14">
        <f>SUM(D3:D12)</f>
        <v>1319443.64</v>
      </c>
      <c r="J13" t="str">
        <v>元鼎斑鱼庄</v>
      </c>
      <c r="K13">
        <v>109</v>
      </c>
      <c r="L13">
        <v>57118</v>
      </c>
    </row>
    <row r="14" spans="10:12">
      <c r="J14" t="str">
        <v>高鸽子</v>
      </c>
      <c r="K14">
        <v>107</v>
      </c>
      <c r="L14">
        <v>48637</v>
      </c>
    </row>
    <row r="15" spans="10:12">
      <c r="J15" t="str">
        <v>觅·归觅海南椰子鸡</v>
      </c>
      <c r="K15">
        <v>130</v>
      </c>
      <c r="L15">
        <v>45002</v>
      </c>
    </row>
    <row r="16" spans="10:12">
      <c r="J16" t="str">
        <v>芝士农场</v>
      </c>
      <c r="K16">
        <v>74</v>
      </c>
      <c r="L16">
        <v>41819</v>
      </c>
    </row>
    <row r="17" spans="10:12">
      <c r="J17" t="str">
        <v>玖融湖院</v>
      </c>
      <c r="K17">
        <v>106</v>
      </c>
      <c r="L17">
        <v>40594</v>
      </c>
    </row>
    <row r="18" spans="10:12">
      <c r="J18" t="str">
        <v>极</v>
      </c>
      <c r="K18">
        <v>73</v>
      </c>
      <c r="L18">
        <v>38195</v>
      </c>
    </row>
    <row r="19" spans="10:12">
      <c r="J19" t="str">
        <v>古茗</v>
      </c>
      <c r="K19">
        <v>3445</v>
      </c>
      <c r="L19">
        <v>36909.82</v>
      </c>
    </row>
    <row r="20" spans="10:12">
      <c r="J20" t="str">
        <v>吉百利</v>
      </c>
      <c r="K20">
        <v>114</v>
      </c>
      <c r="L20">
        <v>34050</v>
      </c>
    </row>
    <row r="21" spans="10:12">
      <c r="J21" t="str">
        <v>望海湾</v>
      </c>
      <c r="K21">
        <v>65</v>
      </c>
      <c r="L21">
        <v>30986</v>
      </c>
    </row>
    <row r="22" spans="10:12">
      <c r="J22" t="str">
        <v>小川香</v>
      </c>
      <c r="K22">
        <v>61</v>
      </c>
      <c r="L22">
        <v>30068</v>
      </c>
    </row>
    <row r="23" spans="10:12">
      <c r="J23" t="str">
        <v>爱合牛-炭火烧肉&amp;寿喜烧</v>
      </c>
      <c r="K23">
        <v>51</v>
      </c>
      <c r="L23">
        <v>28914</v>
      </c>
    </row>
    <row r="24" spans="10:12">
      <c r="J24" t="str">
        <v>芳竹园</v>
      </c>
      <c r="K24">
        <v>79</v>
      </c>
      <c r="L24">
        <v>27450</v>
      </c>
    </row>
    <row r="25" spans="10:12">
      <c r="J25" t="str">
        <v>郝阿娘</v>
      </c>
      <c r="K25">
        <v>225</v>
      </c>
      <c r="L25">
        <v>26454.93</v>
      </c>
    </row>
    <row r="26" spans="10:12">
      <c r="J26" t="str">
        <v>梨花自助烤肉</v>
      </c>
      <c r="K26">
        <v>41</v>
      </c>
      <c r="L26">
        <v>26364</v>
      </c>
    </row>
    <row r="27" spans="10:12">
      <c r="J27" t="str">
        <v>小渔大海水产火锅</v>
      </c>
      <c r="K27">
        <v>42</v>
      </c>
      <c r="L27">
        <v>25631</v>
      </c>
    </row>
    <row r="28" spans="10:12">
      <c r="J28" t="str">
        <v>侘与火</v>
      </c>
      <c r="K28">
        <v>45</v>
      </c>
      <c r="L28">
        <v>25275</v>
      </c>
    </row>
    <row r="29" spans="10:12">
      <c r="J29" t="str">
        <v>开海</v>
      </c>
      <c r="K29">
        <v>43</v>
      </c>
      <c r="L29">
        <v>18948</v>
      </c>
    </row>
    <row r="30" spans="10:12">
      <c r="J30" t="str">
        <v>尉智大虾</v>
      </c>
      <c r="K30">
        <v>269</v>
      </c>
      <c r="L30">
        <v>15111.6</v>
      </c>
    </row>
    <row r="31" spans="10:12">
      <c r="J31" t="str">
        <v>泥锅黄牛记</v>
      </c>
      <c r="K31">
        <v>37</v>
      </c>
      <c r="L31">
        <v>14444</v>
      </c>
    </row>
    <row r="32" spans="10:12">
      <c r="J32" t="str">
        <v>韩象烤肉</v>
      </c>
      <c r="K32">
        <v>39</v>
      </c>
      <c r="L32">
        <v>12359</v>
      </c>
    </row>
    <row r="33" spans="10:12">
      <c r="J33" t="str">
        <v>虾皇</v>
      </c>
      <c r="K33">
        <v>25</v>
      </c>
      <c r="L33">
        <v>11092</v>
      </c>
    </row>
    <row r="34" spans="10:12">
      <c r="J34" t="str">
        <v>麦当劳</v>
      </c>
      <c r="K34">
        <v>300</v>
      </c>
      <c r="L34">
        <v>10879.49</v>
      </c>
    </row>
    <row r="35" spans="10:12">
      <c r="J35" t="str">
        <v>林沅小渔村</v>
      </c>
      <c r="K35">
        <v>34</v>
      </c>
      <c r="L35">
        <v>10539</v>
      </c>
    </row>
    <row r="36" spans="10:12">
      <c r="J36" t="str">
        <v>W法式蛋糕</v>
      </c>
      <c r="K36">
        <v>123</v>
      </c>
      <c r="L36">
        <v>10442.86</v>
      </c>
    </row>
    <row r="37" spans="10:12">
      <c r="J37" t="str">
        <v>库迪咖啡</v>
      </c>
      <c r="K37">
        <v>1941</v>
      </c>
      <c r="L37">
        <v>9769.9</v>
      </c>
    </row>
    <row r="38" spans="10:12">
      <c r="J38" t="str">
        <v>必胜客</v>
      </c>
      <c r="K38">
        <v>51</v>
      </c>
      <c r="L38">
        <v>5373</v>
      </c>
    </row>
    <row r="39" spans="10:12">
      <c r="J39" t="str">
        <v>楠城湘·现炒黄牛肉</v>
      </c>
      <c r="K39">
        <v>104</v>
      </c>
      <c r="L39">
        <v>5140.46</v>
      </c>
    </row>
    <row r="40" spans="10:12">
      <c r="J40" t="str">
        <v>姜白丁</v>
      </c>
      <c r="K40">
        <v>69</v>
      </c>
      <c r="L40">
        <v>4069.98</v>
      </c>
    </row>
    <row r="41" spans="10:12">
      <c r="J41" t="str">
        <v>汉堡王</v>
      </c>
      <c r="K41">
        <v>199</v>
      </c>
      <c r="L41">
        <v>3190.9</v>
      </c>
    </row>
    <row r="42" spans="10:12">
      <c r="J42" t="str">
        <v>三好龙虾</v>
      </c>
      <c r="K42">
        <v>4</v>
      </c>
      <c r="L42">
        <v>3047</v>
      </c>
    </row>
    <row r="43" spans="10:12">
      <c r="J43" t="str">
        <v>东镇老火锅</v>
      </c>
      <c r="K43">
        <v>29</v>
      </c>
      <c r="L43">
        <v>2420.1</v>
      </c>
    </row>
    <row r="44" spans="10:12">
      <c r="J44" t="str">
        <v>芳小竹</v>
      </c>
      <c r="K44">
        <v>27</v>
      </c>
      <c r="L44">
        <v>1458.6</v>
      </c>
    </row>
    <row r="45" spans="10:12">
      <c r="J45" t="str">
        <v>真剑</v>
      </c>
      <c r="K45">
        <v>10</v>
      </c>
      <c r="L45">
        <v>1429</v>
      </c>
    </row>
    <row r="46" spans="10:12">
      <c r="J46" t="str">
        <v>小亮蒸虾</v>
      </c>
      <c r="K46">
        <v>7</v>
      </c>
      <c r="L46">
        <v>1317</v>
      </c>
    </row>
    <row r="47" spans="10:12">
      <c r="J47" t="str">
        <v>花椒海椒</v>
      </c>
      <c r="K47">
        <v>18</v>
      </c>
      <c r="L47">
        <v>1304</v>
      </c>
    </row>
    <row r="48" spans="10:12">
      <c r="J48" t="str">
        <v>弄堂小笼包</v>
      </c>
      <c r="K48">
        <v>14</v>
      </c>
      <c r="L48">
        <v>1240</v>
      </c>
    </row>
    <row r="49" spans="10:12">
      <c r="J49" t="str">
        <v>日月昇海鲜码头</v>
      </c>
      <c r="K49">
        <v>12</v>
      </c>
      <c r="L49">
        <v>1153</v>
      </c>
    </row>
    <row r="50" spans="10:12">
      <c r="J50" t="str">
        <v>韩香阁</v>
      </c>
      <c r="K50">
        <v>20</v>
      </c>
      <c r="L50">
        <v>1051.5</v>
      </c>
    </row>
    <row r="51" spans="10:12">
      <c r="J51" t="str">
        <v>肯德基</v>
      </c>
      <c r="K51">
        <v>63</v>
      </c>
      <c r="L51">
        <v>898.4</v>
      </c>
    </row>
    <row r="52" spans="10:12">
      <c r="J52" t="str">
        <v>818内蒙铜锅涮肉</v>
      </c>
      <c r="K52">
        <v>8</v>
      </c>
      <c r="L52">
        <v>664</v>
      </c>
    </row>
    <row r="53" spans="10:12">
      <c r="J53" t="str">
        <v>御·金樽</v>
      </c>
      <c r="K53">
        <v>10</v>
      </c>
      <c r="L53">
        <v>560.5</v>
      </c>
    </row>
    <row r="54" spans="10:12">
      <c r="J54" t="str">
        <v>成老灶火锅鸡</v>
      </c>
      <c r="K54">
        <v>7</v>
      </c>
      <c r="L54">
        <v>552</v>
      </c>
    </row>
    <row r="55" spans="10:12">
      <c r="J55" t="str">
        <v>京津道自助烤肉餐厅</v>
      </c>
      <c r="K55">
        <v>11</v>
      </c>
      <c r="L55">
        <v>550</v>
      </c>
    </row>
    <row r="56" spans="10:12">
      <c r="J56" t="str">
        <v>京记龙虾</v>
      </c>
      <c r="K56">
        <v>7</v>
      </c>
      <c r="L56">
        <v>532.8</v>
      </c>
    </row>
    <row r="57" spans="10:12">
      <c r="J57" t="str">
        <v>虾小龙老长沙龙虾馆</v>
      </c>
      <c r="K57">
        <v>2</v>
      </c>
      <c r="L57">
        <v>492</v>
      </c>
    </row>
    <row r="58" spans="10:12">
      <c r="J58" t="str">
        <v>叶派龙虾</v>
      </c>
      <c r="K58">
        <v>2</v>
      </c>
      <c r="L58">
        <v>320</v>
      </c>
    </row>
    <row r="59" spans="10:12">
      <c r="J59" t="str">
        <v>严三毛</v>
      </c>
      <c r="K59">
        <v>5</v>
      </c>
      <c r="L59">
        <v>300</v>
      </c>
    </row>
    <row r="60" spans="10:12">
      <c r="J60" t="str">
        <v>比亚森自助烤肉</v>
      </c>
      <c r="K60">
        <v>4</v>
      </c>
      <c r="L60">
        <v>275.8</v>
      </c>
    </row>
    <row r="61" spans="10:12">
      <c r="J61" t="str">
        <v>段氏龙虾</v>
      </c>
      <c r="K61">
        <v>1</v>
      </c>
      <c r="L61">
        <v>239</v>
      </c>
    </row>
    <row r="62" spans="10:12">
      <c r="J62" t="str">
        <v>蜀香三绝</v>
      </c>
      <c r="K62">
        <v>4</v>
      </c>
      <c r="L62">
        <v>232</v>
      </c>
    </row>
    <row r="63" spans="10:12">
      <c r="J63" t="str">
        <v>一起吃小龙虾</v>
      </c>
      <c r="K63">
        <v>1</v>
      </c>
      <c r="L63">
        <v>209</v>
      </c>
    </row>
    <row r="64" spans="10:12">
      <c r="J64" t="str">
        <v>侯氏涮园</v>
      </c>
      <c r="K64">
        <v>3</v>
      </c>
      <c r="L64">
        <v>208.8</v>
      </c>
    </row>
    <row r="65" spans="10:12">
      <c r="J65" t="str">
        <v>烹小鲜椰子鸡</v>
      </c>
      <c r="K65">
        <v>1</v>
      </c>
      <c r="L65">
        <v>192</v>
      </c>
    </row>
    <row r="66" spans="10:12">
      <c r="J66" t="str">
        <v>津门羊大爷·铜锅涮肉</v>
      </c>
      <c r="K66">
        <v>3</v>
      </c>
      <c r="L66">
        <v>188</v>
      </c>
    </row>
    <row r="67" spans="10:12">
      <c r="J67" t="str">
        <v>天朝名牛</v>
      </c>
      <c r="K67">
        <v>2</v>
      </c>
      <c r="L67">
        <v>184</v>
      </c>
    </row>
    <row r="68" spans="10:12">
      <c r="J68" t="str">
        <v>美芝盒</v>
      </c>
      <c r="K68">
        <v>1</v>
      </c>
      <c r="L68">
        <v>174</v>
      </c>
    </row>
    <row r="69" spans="10:12">
      <c r="J69" t="str">
        <v>川城纪</v>
      </c>
      <c r="K69">
        <v>2</v>
      </c>
      <c r="L69">
        <v>169</v>
      </c>
    </row>
    <row r="70" spans="10:12">
      <c r="J70" t="str">
        <v>谷连天八宝粥</v>
      </c>
      <c r="K70">
        <v>4</v>
      </c>
      <c r="L70">
        <v>147.01</v>
      </c>
    </row>
    <row r="71" spans="10:12">
      <c r="J71" t="str">
        <v>花宝街鸡公煲</v>
      </c>
      <c r="K71">
        <v>5</v>
      </c>
      <c r="L71">
        <v>146.7</v>
      </c>
    </row>
    <row r="72" spans="10:12">
      <c r="J72" t="str">
        <v>钳图龙虾</v>
      </c>
      <c r="K72">
        <v>1</v>
      </c>
      <c r="L72">
        <v>146</v>
      </c>
    </row>
    <row r="73" spans="10:12">
      <c r="J73" t="str">
        <v>滇渔港云南蒸汽石锅鱼</v>
      </c>
      <c r="K73">
        <v>1</v>
      </c>
      <c r="L73">
        <v>113</v>
      </c>
    </row>
    <row r="74" spans="10:12">
      <c r="J74" t="str">
        <v>福牛郎点餐式自助烤肉</v>
      </c>
      <c r="K74">
        <v>1</v>
      </c>
      <c r="L74">
        <v>94.8</v>
      </c>
    </row>
    <row r="75" spans="10:12">
      <c r="J75" t="str">
        <v>春风十里</v>
      </c>
      <c r="K75">
        <v>1</v>
      </c>
      <c r="L75">
        <v>67</v>
      </c>
    </row>
    <row r="76" spans="10:12">
      <c r="J76" t="str">
        <v>焖锅部落</v>
      </c>
      <c r="K76">
        <v>1</v>
      </c>
      <c r="L76">
        <v>61</v>
      </c>
    </row>
    <row r="77" spans="10:12">
      <c r="J77" t="str">
        <v>鱼灶儿东北铁锅炖</v>
      </c>
      <c r="K77">
        <v>1</v>
      </c>
      <c r="L77">
        <v>57</v>
      </c>
    </row>
    <row r="78" spans="10:12">
      <c r="J78" t="str">
        <v>罗曼林</v>
      </c>
      <c r="K78">
        <v>6</v>
      </c>
      <c r="L78">
        <v>51.8</v>
      </c>
    </row>
    <row r="79" spans="10:12">
      <c r="J79" t="str">
        <v>渝小鲜</v>
      </c>
      <c r="K79">
        <v>1</v>
      </c>
      <c r="L79">
        <v>40</v>
      </c>
    </row>
    <row r="80" spans="10:12">
      <c r="J80" t="str">
        <v>宋府馋嘴鸡</v>
      </c>
      <c r="K80">
        <v>2</v>
      </c>
      <c r="L80">
        <v>20</v>
      </c>
    </row>
    <row r="81" spans="10:12">
      <c r="J81" t="str">
        <v>万和春</v>
      </c>
      <c r="K81">
        <v>2</v>
      </c>
      <c r="L81">
        <v>10</v>
      </c>
    </row>
    <row r="82" spans="10:12">
      <c r="J82" t="str">
        <v>幸福鸟</v>
      </c>
      <c r="K82">
        <v>1</v>
      </c>
      <c r="L82">
        <v>9.9</v>
      </c>
    </row>
    <row r="83" spans="10:12">
      <c r="J83" t="str">
        <v>桂芬老火锅</v>
      </c>
      <c r="K83">
        <v>3</v>
      </c>
      <c r="L83">
        <v>2.97</v>
      </c>
    </row>
    <row r="84" spans="10:12">
      <c r="J84" t="str">
        <v>麦子花果</v>
      </c>
      <c r="K84">
        <v>0</v>
      </c>
      <c r="L84">
        <v>0</v>
      </c>
    </row>
    <row r="85" spans="10:12">
      <c r="J85" t="str">
        <v>渔家风味</v>
      </c>
      <c r="K85">
        <v>0</v>
      </c>
      <c r="L85">
        <v>0</v>
      </c>
    </row>
    <row r="86" spans="10:12">
      <c r="J86" t="str">
        <v>丽伟的串</v>
      </c>
      <c r="K86">
        <v>0</v>
      </c>
      <c r="L86">
        <v>0</v>
      </c>
    </row>
    <row r="87" spans="10:12">
      <c r="J87" t="str">
        <v>老青岛戳子肉</v>
      </c>
      <c r="K87">
        <v>0</v>
      </c>
      <c r="L87">
        <v>0</v>
      </c>
    </row>
    <row r="88" spans="10:12">
      <c r="J88" t="str">
        <v>-</v>
      </c>
      <c r="K88">
        <v>0</v>
      </c>
      <c r="L88">
        <v>0</v>
      </c>
    </row>
    <row r="89" spans="10:12">
      <c r="J89" t="str">
        <v>盛和友</v>
      </c>
      <c r="K89">
        <v>0</v>
      </c>
      <c r="L89">
        <v>0</v>
      </c>
    </row>
    <row r="90" spans="10:12">
      <c r="J90" t="str">
        <v>老海记渔家菜馆</v>
      </c>
      <c r="K90">
        <v>0</v>
      </c>
      <c r="L90">
        <v>0</v>
      </c>
    </row>
    <row r="91" spans="10:12">
      <c r="J91" t="str">
        <v>烟袋阿公酸菜鱼</v>
      </c>
      <c r="K91">
        <v>0</v>
      </c>
      <c r="L91">
        <v>0</v>
      </c>
    </row>
    <row r="92" spans="10:12">
      <c r="J92" t="str">
        <v>彤小馋自助火锅</v>
      </c>
      <c r="K92">
        <v>0</v>
      </c>
      <c r="L92">
        <v>0</v>
      </c>
    </row>
    <row r="93" spans="10:12">
      <c r="J93" t="str">
        <v>永红源</v>
      </c>
      <c r="K93">
        <v>0</v>
      </c>
      <c r="L93">
        <v>0</v>
      </c>
    </row>
    <row r="94" spans="10:12">
      <c r="J94" t="str">
        <v>冒魁·川渝冒肚·冒烤鸭</v>
      </c>
      <c r="K94">
        <v>0</v>
      </c>
      <c r="L94">
        <v>0</v>
      </c>
    </row>
    <row r="95" spans="10:12">
      <c r="J95" t="str">
        <v>合悦·江南小馆</v>
      </c>
      <c r="K95">
        <v>0</v>
      </c>
      <c r="L95">
        <v>0</v>
      </c>
    </row>
    <row r="96" spans="10:12">
      <c r="J96" t="str">
        <v>珍味小筑烤全鱼</v>
      </c>
      <c r="K96">
        <v>0</v>
      </c>
      <c r="L96">
        <v>0</v>
      </c>
    </row>
    <row r="97" spans="10:12">
      <c r="J97" t="str">
        <v>牛排公爵</v>
      </c>
      <c r="K97">
        <v>0</v>
      </c>
      <c r="L97">
        <v>0</v>
      </c>
    </row>
    <row r="98" spans="10:12">
      <c r="J98" t="str">
        <v>冀贤居火锅鸡</v>
      </c>
      <c r="K98">
        <v>0</v>
      </c>
      <c r="L98">
        <v>0</v>
      </c>
    </row>
    <row r="99" spans="10:12">
      <c r="J99" t="str">
        <v>旭然灶台鱼</v>
      </c>
      <c r="K99">
        <v>0</v>
      </c>
      <c r="L99">
        <v>0</v>
      </c>
    </row>
    <row r="100" spans="10:12">
      <c r="J100" t="str">
        <v>湘君府</v>
      </c>
      <c r="K100">
        <v>0</v>
      </c>
      <c r="L100">
        <v>0</v>
      </c>
    </row>
    <row r="101" spans="10:12">
      <c r="J101" t="str">
        <v>恒旭干锅辣鸭头</v>
      </c>
      <c r="K101">
        <v>0</v>
      </c>
      <c r="L101">
        <v>0</v>
      </c>
    </row>
    <row r="102" spans="10:12">
      <c r="J102" t="str">
        <v>米莎贝尔</v>
      </c>
      <c r="K102">
        <v>0</v>
      </c>
      <c r="L102">
        <v>0</v>
      </c>
    </row>
    <row r="103" spans="10:12">
      <c r="J103" t="str">
        <v>麦丰尔</v>
      </c>
      <c r="K103">
        <v>0</v>
      </c>
      <c r="L103">
        <v>0</v>
      </c>
    </row>
    <row r="104" spans="10:12">
      <c r="J104" t="str">
        <v>苏顺成纯绿豆饼</v>
      </c>
      <c r="K104">
        <v>0</v>
      </c>
      <c r="L104">
        <v>0</v>
      </c>
    </row>
    <row r="105" spans="10:12">
      <c r="J105" t="str">
        <v>伊可滋</v>
      </c>
      <c r="K105">
        <v>0</v>
      </c>
      <c r="L105">
        <v>0</v>
      </c>
    </row>
    <row r="106" spans="10:12">
      <c r="J106" t="str">
        <v>西吧客</v>
      </c>
      <c r="K106">
        <v>0</v>
      </c>
      <c r="L106">
        <v>0</v>
      </c>
    </row>
    <row r="107" spans="10:12">
      <c r="J107" t="str">
        <v>满香园自助海鲜烤肉餐厅</v>
      </c>
      <c r="K107">
        <v>0</v>
      </c>
      <c r="L107">
        <v>0</v>
      </c>
    </row>
    <row r="108" spans="10:12">
      <c r="J108" t="str">
        <v>大拿首尔烤肉大排档</v>
      </c>
      <c r="K108">
        <v>0</v>
      </c>
      <c r="L108">
        <v>0</v>
      </c>
    </row>
    <row r="109" spans="10:12">
      <c r="J109" t="str">
        <v>金小韩秘制烤肉</v>
      </c>
      <c r="K109">
        <v>0</v>
      </c>
      <c r="L109">
        <v>0</v>
      </c>
    </row>
    <row r="110" spans="10:12">
      <c r="J110" t="str">
        <v>梅梅家的烤肉店</v>
      </c>
      <c r="K110">
        <v>0</v>
      </c>
      <c r="L110">
        <v>0</v>
      </c>
    </row>
    <row r="111" spans="10:12">
      <c r="J111" t="str">
        <v>镒栲燚涮自助烤肉小火锅</v>
      </c>
      <c r="K111">
        <v>0</v>
      </c>
      <c r="L111">
        <v>0</v>
      </c>
    </row>
    <row r="112" spans="10:12">
      <c r="J112" t="str">
        <v>望江龙老火锅</v>
      </c>
      <c r="K112">
        <v>0</v>
      </c>
      <c r="L112">
        <v>0</v>
      </c>
    </row>
    <row r="113" spans="10:12">
      <c r="J113" t="str">
        <v>乔家大厨</v>
      </c>
      <c r="K113">
        <v>0</v>
      </c>
      <c r="L113">
        <v>0</v>
      </c>
    </row>
    <row r="114" spans="10:12">
      <c r="J114" t="str">
        <v>火社</v>
      </c>
      <c r="K114">
        <v>0</v>
      </c>
      <c r="L114">
        <v>0</v>
      </c>
    </row>
    <row r="115" spans="10:12">
      <c r="J115" t="str">
        <v>渝乡辣婆婆</v>
      </c>
      <c r="K115">
        <v>0</v>
      </c>
      <c r="L115">
        <v>0</v>
      </c>
    </row>
    <row r="116" spans="10:12">
      <c r="J116" t="str">
        <v>槿花小馆</v>
      </c>
      <c r="K116">
        <v>0</v>
      </c>
      <c r="L116">
        <v>0</v>
      </c>
    </row>
    <row r="117" spans="10:12">
      <c r="J117" t="str">
        <v>朴家白丁</v>
      </c>
      <c r="K117">
        <v>0</v>
      </c>
      <c r="L117">
        <v>0</v>
      </c>
    </row>
    <row r="118" spans="10:12">
      <c r="J118" t="str">
        <v>金春禧</v>
      </c>
      <c r="K118">
        <v>0</v>
      </c>
      <c r="L118">
        <v>0</v>
      </c>
    </row>
    <row r="119" spans="10:12">
      <c r="J119" t="str">
        <v>红叶精致寿司</v>
      </c>
      <c r="K119">
        <v>0</v>
      </c>
      <c r="L119">
        <v>0</v>
      </c>
    </row>
    <row r="120" spans="10:12">
      <c r="J120" t="str">
        <v>圣比特南美自助健康烤肉</v>
      </c>
      <c r="K120">
        <v>0</v>
      </c>
      <c r="L120">
        <v>0</v>
      </c>
    </row>
    <row r="121" spans="10:12">
      <c r="J121" t="str">
        <v>波锅卤虾</v>
      </c>
      <c r="K121">
        <v>0</v>
      </c>
      <c r="L121">
        <v>0</v>
      </c>
    </row>
    <row r="122" spans="10:12">
      <c r="J122" t="str">
        <v>红军龙虾</v>
      </c>
      <c r="K122">
        <v>0</v>
      </c>
      <c r="L122">
        <v>0</v>
      </c>
    </row>
    <row r="123" spans="10:12">
      <c r="J123" t="str">
        <v>一棠龙虾</v>
      </c>
      <c r="K123">
        <v>0</v>
      </c>
      <c r="L123">
        <v>0</v>
      </c>
    </row>
    <row r="124" spans="10:12">
      <c r="J124" t="str">
        <v>胡大饭馆</v>
      </c>
      <c r="K124">
        <v>0</v>
      </c>
      <c r="L124">
        <v>0</v>
      </c>
    </row>
    <row r="125" spans="10:12">
      <c r="J125" t="str">
        <v>红盔甲</v>
      </c>
      <c r="K125">
        <v>0</v>
      </c>
      <c r="L125">
        <v>0</v>
      </c>
    </row>
    <row r="126" spans="10:12">
      <c r="J126" t="str">
        <v>老铺羊蝎子</v>
      </c>
      <c r="K126">
        <v>0</v>
      </c>
      <c r="L126">
        <v>0</v>
      </c>
    </row>
    <row r="127" spans="10:12">
      <c r="J127" t="str">
        <v>松哥油焖大虾</v>
      </c>
      <c r="K127">
        <v>0</v>
      </c>
      <c r="L127">
        <v>0</v>
      </c>
    </row>
    <row r="128" spans="10:12">
      <c r="J128" t="str">
        <v>沪小胖</v>
      </c>
      <c r="K128">
        <v>0</v>
      </c>
      <c r="L128">
        <v>0</v>
      </c>
    </row>
    <row r="129" spans="10:12">
      <c r="J129" t="str">
        <v>炒虾大师</v>
      </c>
      <c r="K129">
        <v>0</v>
      </c>
      <c r="L129">
        <v>0</v>
      </c>
    </row>
    <row r="130" spans="10:12">
      <c r="J130">
        <v>0</v>
      </c>
      <c r="K130">
        <v>0</v>
      </c>
      <c r="L130">
        <v>0</v>
      </c>
    </row>
  </sheetData>
  <sheetProtection algorithmName="SHA-512" hashValue="Dv5a38ZZBj8IxURR9YuZpHtFVo7K9WWHOPJi11a1H7ymbfGr6vJEnM5aIfz2brhuKEJENdP6zxZe3cruP/A6aA==" saltValue="r18ZwArCSzrR7gjWCcAh2g==" spinCount="100000" sheet="1" objects="1"/>
  <mergeCells count="3">
    <mergeCell ref="A1:D1"/>
    <mergeCell ref="A13:B13"/>
    <mergeCell ref="E3:E1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4"/>
  <sheetViews>
    <sheetView workbookViewId="0">
      <selection activeCell="E25" sqref="E25"/>
    </sheetView>
  </sheetViews>
  <sheetFormatPr defaultColWidth="9.23008849557522" defaultRowHeight="13.5"/>
  <cols>
    <col min="2" max="2" width="32.1504424778761" customWidth="1"/>
    <col min="4" max="4" width="10.6902654867257" customWidth="1"/>
    <col min="5" max="5" width="12.7699115044248" customWidth="1"/>
    <col min="10" max="10" width="10.2300884955752" customWidth="1"/>
    <col min="11" max="11" width="34.5398230088496" customWidth="1"/>
  </cols>
  <sheetData>
    <row r="1" s="5" customFormat="1" ht="20.25" spans="1:13">
      <c r="A1" s="6" t="s">
        <v>12</v>
      </c>
      <c r="B1" s="7"/>
      <c r="C1" s="7"/>
      <c r="D1" s="8"/>
      <c r="E1"/>
      <c r="J1" s="15" t="s">
        <v>529</v>
      </c>
      <c r="K1" s="16" t="str" cm="1">
        <f t="array" ref="K1:M114">_xlfn._xlws.SORT(_xlfn.LET(_xlpm.brands,_xlfn.UNIQUE(_xlfn._xlws.FILTER('挂售筛选(自动)'!B2:B1000,'挂售筛选(自动)'!B2:B1000&lt;&gt;"")),_xlpm.销量,_xlfn.BYROW(_xlpm.brands,_xlfn.LAMBDA(_xlpm.brand,SUMIF('挂售筛选(自动)'!B2:B1000,_xlpm.brand,'挂售筛选(自动)'!D2:D1000))),_xlpm.销售额,_xlfn.BYROW(_xlpm.brands,_xlfn.LAMBDA(_xlpm.brand,SUMIF('挂售筛选(自动)'!B2:B1000,_xlpm.brand,'挂售筛选(自动)'!E2:E1000))),_xlfn.HSTACK(_xlpm.brands,_xlpm.销量,_xlpm.销售额)),3,-1)</f>
        <v>禾斗海鲜自助</v>
      </c>
      <c r="L1" s="5">
        <v>1075</v>
      </c>
      <c r="M1" s="5">
        <v>307899</v>
      </c>
    </row>
    <row r="2" s="5" customFormat="1" spans="1:13">
      <c r="A2" s="9" t="s">
        <v>5</v>
      </c>
      <c r="B2" s="9" t="s">
        <v>6</v>
      </c>
      <c r="C2" s="9" t="s">
        <v>7</v>
      </c>
      <c r="D2" s="9" t="s">
        <v>8</v>
      </c>
      <c r="E2"/>
      <c r="K2" s="10" t="str">
        <v>FestinTable佩斯汀</v>
      </c>
      <c r="L2" s="5">
        <v>368</v>
      </c>
      <c r="M2" s="5">
        <v>173124.5</v>
      </c>
    </row>
    <row r="3" s="5" customFormat="1" spans="1:13">
      <c r="A3">
        <v>1</v>
      </c>
      <c r="B3" s="10" t="str" cm="1">
        <f t="array" ref="B3:D12">_xlfn._xlws.FILTER(K1:M1000,_xlfn.SEQUENCE(ROWS(K1:M1000))&lt;=10)</f>
        <v>禾斗海鲜自助</v>
      </c>
      <c r="C3">
        <v>1075</v>
      </c>
      <c r="D3">
        <v>307899</v>
      </c>
      <c r="E3" s="11" t="s">
        <v>9</v>
      </c>
      <c r="K3" s="10" t="str">
        <v>炉石六本目</v>
      </c>
      <c r="L3" s="5">
        <v>320</v>
      </c>
      <c r="M3" s="5">
        <v>145816.5</v>
      </c>
    </row>
    <row r="4" s="5" customFormat="1" spans="1:13">
      <c r="A4">
        <v>2</v>
      </c>
      <c r="B4" s="10" t="str">
        <v>FestinTable佩斯汀</v>
      </c>
      <c r="C4">
        <v>368</v>
      </c>
      <c r="D4">
        <v>173124.5</v>
      </c>
      <c r="E4" s="11"/>
      <c r="K4" s="10" t="str">
        <v>布拉格餐厅</v>
      </c>
      <c r="L4" s="5">
        <v>249</v>
      </c>
      <c r="M4" s="5">
        <v>123548.55</v>
      </c>
    </row>
    <row r="5" s="5" customFormat="1" spans="1:13">
      <c r="A5">
        <v>3</v>
      </c>
      <c r="B5" s="10" t="str">
        <v>炉石六本目</v>
      </c>
      <c r="C5">
        <v>320</v>
      </c>
      <c r="D5">
        <v>145816.5</v>
      </c>
      <c r="E5" s="11"/>
      <c r="K5" s="10" t="str">
        <v>大渔自助</v>
      </c>
      <c r="L5" s="5">
        <v>434</v>
      </c>
      <c r="M5" s="5">
        <v>117399</v>
      </c>
    </row>
    <row r="6" s="5" customFormat="1" spans="1:13">
      <c r="A6">
        <v>4</v>
      </c>
      <c r="B6" s="10" t="str">
        <v>布拉格餐厅</v>
      </c>
      <c r="C6">
        <v>249</v>
      </c>
      <c r="D6">
        <v>123548.55</v>
      </c>
      <c r="E6" s="11"/>
      <c r="K6" s="10" t="str">
        <v>京湘九号</v>
      </c>
      <c r="L6" s="5">
        <v>276</v>
      </c>
      <c r="M6" s="5">
        <v>106070.49</v>
      </c>
    </row>
    <row r="7" s="5" customFormat="1" spans="1:13">
      <c r="A7">
        <v>5</v>
      </c>
      <c r="B7" s="10" t="str">
        <v>大渔自助</v>
      </c>
      <c r="C7">
        <v>434</v>
      </c>
      <c r="D7">
        <v>117399</v>
      </c>
      <c r="E7" s="11"/>
      <c r="K7" s="10" t="str">
        <v> 渤海三个鱼夫蒸汽海鲜自助 </v>
      </c>
      <c r="L7" s="5">
        <v>224</v>
      </c>
      <c r="M7" s="5">
        <v>101524.5</v>
      </c>
    </row>
    <row r="8" s="5" customFormat="1" spans="1:13">
      <c r="A8">
        <v>6</v>
      </c>
      <c r="B8" s="10" t="str">
        <v>京湘九号</v>
      </c>
      <c r="C8">
        <v>276</v>
      </c>
      <c r="D8">
        <v>106070.49</v>
      </c>
      <c r="E8" s="11"/>
      <c r="K8" s="10" t="str">
        <v>川和盛铁板烧料理</v>
      </c>
      <c r="L8" s="5">
        <v>281</v>
      </c>
      <c r="M8" s="5">
        <v>88993.23</v>
      </c>
    </row>
    <row r="9" s="5" customFormat="1" spans="1:13">
      <c r="A9">
        <v>7</v>
      </c>
      <c r="B9" s="10" t="str">
        <v> 渤海三个鱼夫蒸汽海鲜自助 </v>
      </c>
      <c r="C9">
        <v>224</v>
      </c>
      <c r="D9">
        <v>101524.5</v>
      </c>
      <c r="E9" s="11"/>
      <c r="K9" s="10" t="str">
        <v>STEP-UP跃上西餐厅</v>
      </c>
      <c r="L9" s="5">
        <v>237</v>
      </c>
      <c r="M9" s="5">
        <v>84364.97</v>
      </c>
    </row>
    <row r="10" s="5" customFormat="1" spans="1:13">
      <c r="A10">
        <v>8</v>
      </c>
      <c r="B10" s="10" t="str">
        <v>川和盛铁板烧料理</v>
      </c>
      <c r="C10">
        <v>281</v>
      </c>
      <c r="D10">
        <v>88993.23</v>
      </c>
      <c r="E10" s="11"/>
      <c r="K10" s="10" t="str">
        <v>大吉利</v>
      </c>
      <c r="L10" s="5">
        <v>195</v>
      </c>
      <c r="M10" s="5">
        <v>70702.9</v>
      </c>
    </row>
    <row r="11" spans="1:13">
      <c r="A11">
        <v>9</v>
      </c>
      <c r="B11" s="10" t="str">
        <v>STEP-UP跃上西餐厅</v>
      </c>
      <c r="C11">
        <v>237</v>
      </c>
      <c r="D11">
        <v>84364.97</v>
      </c>
      <c r="E11" s="11"/>
      <c r="K11" t="str">
        <v>鱼夫歌蒸汽海鲜</v>
      </c>
      <c r="L11">
        <v>143</v>
      </c>
      <c r="M11">
        <v>69873</v>
      </c>
    </row>
    <row r="12" spans="1:13">
      <c r="A12">
        <v>10</v>
      </c>
      <c r="B12" s="10" t="str">
        <v>大吉利</v>
      </c>
      <c r="C12">
        <v>195</v>
      </c>
      <c r="D12">
        <v>70702.9</v>
      </c>
      <c r="E12" s="11"/>
      <c r="K12" t="str">
        <v>欢喜牛</v>
      </c>
      <c r="L12">
        <v>124</v>
      </c>
      <c r="M12">
        <v>67475</v>
      </c>
    </row>
    <row r="13" spans="1:13">
      <c r="A13" s="12" t="s">
        <v>11</v>
      </c>
      <c r="B13" s="13"/>
      <c r="C13" s="14">
        <f>SUM(C3:C12)</f>
        <v>3659</v>
      </c>
      <c r="D13" s="14">
        <f>SUM(D3:D12)</f>
        <v>1319443.64</v>
      </c>
      <c r="K13" t="str">
        <v>元鼎斑鱼庄</v>
      </c>
      <c r="L13">
        <v>109</v>
      </c>
      <c r="M13">
        <v>57118</v>
      </c>
    </row>
    <row r="14" spans="11:13">
      <c r="K14" t="str">
        <v>高鸽子</v>
      </c>
      <c r="L14">
        <v>107</v>
      </c>
      <c r="M14">
        <v>48637</v>
      </c>
    </row>
    <row r="15" spans="11:13">
      <c r="K15" t="str">
        <v>觅·归觅海南椰子鸡</v>
      </c>
      <c r="L15">
        <v>130</v>
      </c>
      <c r="M15">
        <v>45002</v>
      </c>
    </row>
    <row r="16" spans="11:13">
      <c r="K16" t="str">
        <v>芝士农场</v>
      </c>
      <c r="L16">
        <v>74</v>
      </c>
      <c r="M16">
        <v>41819</v>
      </c>
    </row>
    <row r="17" spans="11:13">
      <c r="K17" t="str">
        <v>玖融湖院</v>
      </c>
      <c r="L17">
        <v>106</v>
      </c>
      <c r="M17">
        <v>40594</v>
      </c>
    </row>
    <row r="18" spans="11:13">
      <c r="K18" t="str">
        <v>极</v>
      </c>
      <c r="L18">
        <v>73</v>
      </c>
      <c r="M18">
        <v>38195</v>
      </c>
    </row>
    <row r="19" spans="11:13">
      <c r="K19" t="str">
        <v>古茗</v>
      </c>
      <c r="L19">
        <v>3445</v>
      </c>
      <c r="M19">
        <v>36909.82</v>
      </c>
    </row>
    <row r="20" spans="11:13">
      <c r="K20" t="str">
        <v>吉百利</v>
      </c>
      <c r="L20">
        <v>114</v>
      </c>
      <c r="M20">
        <v>34050</v>
      </c>
    </row>
    <row r="21" spans="11:13">
      <c r="K21" t="str">
        <v>望海湾</v>
      </c>
      <c r="L21">
        <v>65</v>
      </c>
      <c r="M21">
        <v>30986</v>
      </c>
    </row>
    <row r="22" spans="11:13">
      <c r="K22" t="str">
        <v>小川香</v>
      </c>
      <c r="L22">
        <v>61</v>
      </c>
      <c r="M22">
        <v>30068</v>
      </c>
    </row>
    <row r="23" spans="11:13">
      <c r="K23" t="str">
        <v>爱合牛-炭火烧肉&amp;寿喜烧</v>
      </c>
      <c r="L23">
        <v>51</v>
      </c>
      <c r="M23">
        <v>28914</v>
      </c>
    </row>
    <row r="24" spans="11:13">
      <c r="K24" t="str">
        <v>芳竹园</v>
      </c>
      <c r="L24">
        <v>79</v>
      </c>
      <c r="M24">
        <v>27450</v>
      </c>
    </row>
    <row r="25" spans="11:13">
      <c r="K25" t="str">
        <v>郝阿娘</v>
      </c>
      <c r="L25">
        <v>225</v>
      </c>
      <c r="M25">
        <v>26454.93</v>
      </c>
    </row>
    <row r="26" spans="11:13">
      <c r="K26" t="str">
        <v>梨花自助烤肉</v>
      </c>
      <c r="L26">
        <v>41</v>
      </c>
      <c r="M26">
        <v>26364</v>
      </c>
    </row>
    <row r="27" spans="11:13">
      <c r="K27" t="str">
        <v>小渔大海水产火锅</v>
      </c>
      <c r="L27">
        <v>42</v>
      </c>
      <c r="M27">
        <v>25631</v>
      </c>
    </row>
    <row r="28" spans="11:13">
      <c r="K28" t="str">
        <v>侘与火</v>
      </c>
      <c r="L28">
        <v>45</v>
      </c>
      <c r="M28">
        <v>25275</v>
      </c>
    </row>
    <row r="29" spans="11:13">
      <c r="K29" t="str">
        <v>开海</v>
      </c>
      <c r="L29">
        <v>43</v>
      </c>
      <c r="M29">
        <v>18948</v>
      </c>
    </row>
    <row r="30" spans="11:13">
      <c r="K30" t="str">
        <v>尉智大虾</v>
      </c>
      <c r="L30">
        <v>269</v>
      </c>
      <c r="M30">
        <v>15111.6</v>
      </c>
    </row>
    <row r="31" spans="11:13">
      <c r="K31" t="str">
        <v>泥锅黄牛记</v>
      </c>
      <c r="L31">
        <v>37</v>
      </c>
      <c r="M31">
        <v>14444</v>
      </c>
    </row>
    <row r="32" spans="11:13">
      <c r="K32" t="str">
        <v>韩象烤肉</v>
      </c>
      <c r="L32">
        <v>39</v>
      </c>
      <c r="M32">
        <v>12359</v>
      </c>
    </row>
    <row r="33" spans="11:13">
      <c r="K33" t="str">
        <v>麦当劳</v>
      </c>
      <c r="L33">
        <v>300</v>
      </c>
      <c r="M33">
        <v>10879.49</v>
      </c>
    </row>
    <row r="34" spans="11:13">
      <c r="K34" t="str">
        <v>林沅小渔村</v>
      </c>
      <c r="L34">
        <v>34</v>
      </c>
      <c r="M34">
        <v>10539</v>
      </c>
    </row>
    <row r="35" spans="11:13">
      <c r="K35" t="str">
        <v>W法式蛋糕</v>
      </c>
      <c r="L35">
        <v>123</v>
      </c>
      <c r="M35">
        <v>10442.86</v>
      </c>
    </row>
    <row r="36" spans="11:13">
      <c r="K36" t="str">
        <v>库迪咖啡</v>
      </c>
      <c r="L36">
        <v>1941</v>
      </c>
      <c r="M36">
        <v>9769.9</v>
      </c>
    </row>
    <row r="37" spans="11:13">
      <c r="K37" t="str">
        <v>必胜客</v>
      </c>
      <c r="L37">
        <v>51</v>
      </c>
      <c r="M37">
        <v>5373</v>
      </c>
    </row>
    <row r="38" spans="11:13">
      <c r="K38" t="str">
        <v>楠城湘·现炒黄牛肉</v>
      </c>
      <c r="L38">
        <v>104</v>
      </c>
      <c r="M38">
        <v>5140.46</v>
      </c>
    </row>
    <row r="39" spans="11:13">
      <c r="K39" t="str">
        <v>姜白丁</v>
      </c>
      <c r="L39">
        <v>69</v>
      </c>
      <c r="M39">
        <v>4069.98</v>
      </c>
    </row>
    <row r="40" spans="11:13">
      <c r="K40" t="str">
        <v>汉堡王</v>
      </c>
      <c r="L40">
        <v>199</v>
      </c>
      <c r="M40">
        <v>3190.9</v>
      </c>
    </row>
    <row r="41" spans="11:13">
      <c r="K41" t="str">
        <v>东镇老火锅</v>
      </c>
      <c r="L41">
        <v>29</v>
      </c>
      <c r="M41">
        <v>2420.1</v>
      </c>
    </row>
    <row r="42" spans="11:13">
      <c r="K42" t="str">
        <v>芳小竹</v>
      </c>
      <c r="L42">
        <v>27</v>
      </c>
      <c r="M42">
        <v>1458.6</v>
      </c>
    </row>
    <row r="43" spans="11:13">
      <c r="K43" t="str">
        <v>真剑</v>
      </c>
      <c r="L43">
        <v>10</v>
      </c>
      <c r="M43">
        <v>1429</v>
      </c>
    </row>
    <row r="44" spans="11:13">
      <c r="K44" t="str">
        <v>花椒海椒</v>
      </c>
      <c r="L44">
        <v>18</v>
      </c>
      <c r="M44">
        <v>1304</v>
      </c>
    </row>
    <row r="45" spans="11:13">
      <c r="K45" t="str">
        <v>弄堂小笼包</v>
      </c>
      <c r="L45">
        <v>14</v>
      </c>
      <c r="M45">
        <v>1240</v>
      </c>
    </row>
    <row r="46" spans="11:13">
      <c r="K46" t="str">
        <v>日月昇海鲜码头</v>
      </c>
      <c r="L46">
        <v>12</v>
      </c>
      <c r="M46">
        <v>1153</v>
      </c>
    </row>
    <row r="47" spans="11:13">
      <c r="K47" t="str">
        <v>韩香阁</v>
      </c>
      <c r="L47">
        <v>20</v>
      </c>
      <c r="M47">
        <v>1051.5</v>
      </c>
    </row>
    <row r="48" spans="11:13">
      <c r="K48" t="str">
        <v>肯德基</v>
      </c>
      <c r="L48">
        <v>63</v>
      </c>
      <c r="M48">
        <v>898.4</v>
      </c>
    </row>
    <row r="49" spans="11:13">
      <c r="K49" t="str">
        <v>818内蒙铜锅涮肉</v>
      </c>
      <c r="L49">
        <v>8</v>
      </c>
      <c r="M49">
        <v>664</v>
      </c>
    </row>
    <row r="50" spans="11:13">
      <c r="K50" t="str">
        <v>御·金樽</v>
      </c>
      <c r="L50">
        <v>10</v>
      </c>
      <c r="M50">
        <v>560.5</v>
      </c>
    </row>
    <row r="51" spans="11:13">
      <c r="K51" t="str">
        <v>成老灶火锅鸡</v>
      </c>
      <c r="L51">
        <v>7</v>
      </c>
      <c r="M51">
        <v>552</v>
      </c>
    </row>
    <row r="52" spans="11:13">
      <c r="K52" t="str">
        <v>京津道自助烤肉餐厅</v>
      </c>
      <c r="L52">
        <v>11</v>
      </c>
      <c r="M52">
        <v>550</v>
      </c>
    </row>
    <row r="53" spans="11:13">
      <c r="K53" t="str">
        <v>比亚森自助烤肉</v>
      </c>
      <c r="L53">
        <v>4</v>
      </c>
      <c r="M53">
        <v>275.8</v>
      </c>
    </row>
    <row r="54" spans="11:13">
      <c r="K54" t="str">
        <v>蜀香三绝</v>
      </c>
      <c r="L54">
        <v>4</v>
      </c>
      <c r="M54">
        <v>232</v>
      </c>
    </row>
    <row r="55" spans="11:13">
      <c r="K55" t="str">
        <v>侯氏涮园</v>
      </c>
      <c r="L55">
        <v>3</v>
      </c>
      <c r="M55">
        <v>208.8</v>
      </c>
    </row>
    <row r="56" spans="11:13">
      <c r="K56" t="str">
        <v>烹小鲜椰子鸡</v>
      </c>
      <c r="L56">
        <v>1</v>
      </c>
      <c r="M56">
        <v>192</v>
      </c>
    </row>
    <row r="57" spans="11:13">
      <c r="K57" t="str">
        <v>津门羊大爷·铜锅涮肉</v>
      </c>
      <c r="L57">
        <v>3</v>
      </c>
      <c r="M57">
        <v>188</v>
      </c>
    </row>
    <row r="58" spans="11:13">
      <c r="K58" t="str">
        <v>天朝名牛</v>
      </c>
      <c r="L58">
        <v>2</v>
      </c>
      <c r="M58">
        <v>184</v>
      </c>
    </row>
    <row r="59" spans="11:13">
      <c r="K59" t="str">
        <v>美芝盒</v>
      </c>
      <c r="L59">
        <v>1</v>
      </c>
      <c r="M59">
        <v>174</v>
      </c>
    </row>
    <row r="60" spans="11:13">
      <c r="K60" t="str">
        <v>川城纪</v>
      </c>
      <c r="L60">
        <v>2</v>
      </c>
      <c r="M60">
        <v>169</v>
      </c>
    </row>
    <row r="61" spans="11:13">
      <c r="K61" t="str">
        <v>谷连天八宝粥</v>
      </c>
      <c r="L61">
        <v>4</v>
      </c>
      <c r="M61">
        <v>147.01</v>
      </c>
    </row>
    <row r="62" spans="11:13">
      <c r="K62" t="str">
        <v>花宝街鸡公煲</v>
      </c>
      <c r="L62">
        <v>5</v>
      </c>
      <c r="M62">
        <v>146.7</v>
      </c>
    </row>
    <row r="63" spans="11:13">
      <c r="K63" t="str">
        <v>滇渔港云南蒸汽石锅鱼</v>
      </c>
      <c r="L63">
        <v>1</v>
      </c>
      <c r="M63">
        <v>113</v>
      </c>
    </row>
    <row r="64" spans="11:13">
      <c r="K64" t="str">
        <v>福牛郎点餐式自助烤肉</v>
      </c>
      <c r="L64">
        <v>1</v>
      </c>
      <c r="M64">
        <v>94.8</v>
      </c>
    </row>
    <row r="65" spans="11:13">
      <c r="K65" t="str">
        <v>春风十里</v>
      </c>
      <c r="L65">
        <v>1</v>
      </c>
      <c r="M65">
        <v>67</v>
      </c>
    </row>
    <row r="66" spans="11:13">
      <c r="K66" t="str">
        <v>焖锅部落</v>
      </c>
      <c r="L66">
        <v>1</v>
      </c>
      <c r="M66">
        <v>61</v>
      </c>
    </row>
    <row r="67" spans="11:13">
      <c r="K67" t="str">
        <v>鱼灶儿东北铁锅炖</v>
      </c>
      <c r="L67">
        <v>1</v>
      </c>
      <c r="M67">
        <v>57</v>
      </c>
    </row>
    <row r="68" spans="11:13">
      <c r="K68" t="str">
        <v>罗曼林</v>
      </c>
      <c r="L68">
        <v>6</v>
      </c>
      <c r="M68">
        <v>51.8</v>
      </c>
    </row>
    <row r="69" spans="11:13">
      <c r="K69" t="str">
        <v>渝小鲜</v>
      </c>
      <c r="L69">
        <v>1</v>
      </c>
      <c r="M69">
        <v>40</v>
      </c>
    </row>
    <row r="70" spans="11:13">
      <c r="K70" t="str">
        <v>宋府馋嘴鸡</v>
      </c>
      <c r="L70">
        <v>2</v>
      </c>
      <c r="M70">
        <v>20</v>
      </c>
    </row>
    <row r="71" spans="11:13">
      <c r="K71" t="str">
        <v>万和春</v>
      </c>
      <c r="L71">
        <v>2</v>
      </c>
      <c r="M71">
        <v>10</v>
      </c>
    </row>
    <row r="72" spans="11:13">
      <c r="K72" t="str">
        <v>幸福鸟</v>
      </c>
      <c r="L72">
        <v>1</v>
      </c>
      <c r="M72">
        <v>9.9</v>
      </c>
    </row>
    <row r="73" spans="11:13">
      <c r="K73" t="str">
        <v>桂芬老火锅</v>
      </c>
      <c r="L73">
        <v>3</v>
      </c>
      <c r="M73">
        <v>2.97</v>
      </c>
    </row>
    <row r="74" spans="11:13">
      <c r="K74" t="str">
        <v>麦子花果</v>
      </c>
      <c r="L74">
        <v>0</v>
      </c>
      <c r="M74">
        <v>0</v>
      </c>
    </row>
    <row r="75" spans="11:13">
      <c r="K75" t="str">
        <v>渔家风味</v>
      </c>
      <c r="L75">
        <v>0</v>
      </c>
      <c r="M75">
        <v>0</v>
      </c>
    </row>
    <row r="76" spans="11:13">
      <c r="K76" t="str">
        <v>丽伟的串</v>
      </c>
      <c r="L76">
        <v>0</v>
      </c>
      <c r="M76">
        <v>0</v>
      </c>
    </row>
    <row r="77" spans="11:13">
      <c r="K77" t="str">
        <v>老青岛戳子肉</v>
      </c>
      <c r="L77">
        <v>0</v>
      </c>
      <c r="M77">
        <v>0</v>
      </c>
    </row>
    <row r="78" spans="11:13">
      <c r="K78" t="str">
        <v>-</v>
      </c>
      <c r="L78">
        <v>0</v>
      </c>
      <c r="M78">
        <v>0</v>
      </c>
    </row>
    <row r="79" spans="11:13">
      <c r="K79" t="str">
        <v>盛和友</v>
      </c>
      <c r="L79">
        <v>0</v>
      </c>
      <c r="M79">
        <v>0</v>
      </c>
    </row>
    <row r="80" spans="11:13">
      <c r="K80" t="str">
        <v>老海记渔家菜馆</v>
      </c>
      <c r="L80">
        <v>0</v>
      </c>
      <c r="M80">
        <v>0</v>
      </c>
    </row>
    <row r="81" spans="11:13">
      <c r="K81" t="str">
        <v>烟袋阿公酸菜鱼</v>
      </c>
      <c r="L81">
        <v>0</v>
      </c>
      <c r="M81">
        <v>0</v>
      </c>
    </row>
    <row r="82" spans="11:13">
      <c r="K82" t="str">
        <v>彤小馋自助火锅</v>
      </c>
      <c r="L82">
        <v>0</v>
      </c>
      <c r="M82">
        <v>0</v>
      </c>
    </row>
    <row r="83" spans="11:13">
      <c r="K83" t="str">
        <v>永红源</v>
      </c>
      <c r="L83">
        <v>0</v>
      </c>
      <c r="M83">
        <v>0</v>
      </c>
    </row>
    <row r="84" spans="11:13">
      <c r="K84" t="str">
        <v>冒魁·川渝冒肚·冒烤鸭</v>
      </c>
      <c r="L84">
        <v>0</v>
      </c>
      <c r="M84">
        <v>0</v>
      </c>
    </row>
    <row r="85" spans="11:13">
      <c r="K85" t="str">
        <v>合悦·江南小馆</v>
      </c>
      <c r="L85">
        <v>0</v>
      </c>
      <c r="M85">
        <v>0</v>
      </c>
    </row>
    <row r="86" spans="11:13">
      <c r="K86" t="str">
        <v>珍味小筑烤全鱼</v>
      </c>
      <c r="L86">
        <v>0</v>
      </c>
      <c r="M86">
        <v>0</v>
      </c>
    </row>
    <row r="87" spans="11:13">
      <c r="K87" t="str">
        <v>牛排公爵</v>
      </c>
      <c r="L87">
        <v>0</v>
      </c>
      <c r="M87">
        <v>0</v>
      </c>
    </row>
    <row r="88" spans="11:13">
      <c r="K88" t="str">
        <v>冀贤居火锅鸡</v>
      </c>
      <c r="L88">
        <v>0</v>
      </c>
      <c r="M88">
        <v>0</v>
      </c>
    </row>
    <row r="89" spans="11:13">
      <c r="K89" t="str">
        <v>旭然灶台鱼</v>
      </c>
      <c r="L89">
        <v>0</v>
      </c>
      <c r="M89">
        <v>0</v>
      </c>
    </row>
    <row r="90" spans="11:13">
      <c r="K90" t="str">
        <v>湘君府</v>
      </c>
      <c r="L90">
        <v>0</v>
      </c>
      <c r="M90">
        <v>0</v>
      </c>
    </row>
    <row r="91" spans="11:13">
      <c r="K91" t="str">
        <v>恒旭干锅辣鸭头</v>
      </c>
      <c r="L91">
        <v>0</v>
      </c>
      <c r="M91">
        <v>0</v>
      </c>
    </row>
    <row r="92" spans="11:13">
      <c r="K92" t="str">
        <v>米莎贝尔</v>
      </c>
      <c r="L92">
        <v>0</v>
      </c>
      <c r="M92">
        <v>0</v>
      </c>
    </row>
    <row r="93" spans="11:13">
      <c r="K93" t="str">
        <v>麦丰尔</v>
      </c>
      <c r="L93">
        <v>0</v>
      </c>
      <c r="M93">
        <v>0</v>
      </c>
    </row>
    <row r="94" spans="11:13">
      <c r="K94" t="str">
        <v>苏顺成纯绿豆饼</v>
      </c>
      <c r="L94">
        <v>0</v>
      </c>
      <c r="M94">
        <v>0</v>
      </c>
    </row>
    <row r="95" spans="11:13">
      <c r="K95" t="str">
        <v>伊可滋</v>
      </c>
      <c r="L95">
        <v>0</v>
      </c>
      <c r="M95">
        <v>0</v>
      </c>
    </row>
    <row r="96" spans="11:13">
      <c r="K96" t="str">
        <v>西吧客</v>
      </c>
      <c r="L96">
        <v>0</v>
      </c>
      <c r="M96">
        <v>0</v>
      </c>
    </row>
    <row r="97" spans="11:13">
      <c r="K97" t="str">
        <v>满香园自助海鲜烤肉餐厅</v>
      </c>
      <c r="L97">
        <v>0</v>
      </c>
      <c r="M97">
        <v>0</v>
      </c>
    </row>
    <row r="98" spans="11:13">
      <c r="K98" t="str">
        <v>大拿首尔烤肉大排档</v>
      </c>
      <c r="L98">
        <v>0</v>
      </c>
      <c r="M98">
        <v>0</v>
      </c>
    </row>
    <row r="99" spans="11:13">
      <c r="K99" t="str">
        <v>金小韩秘制烤肉</v>
      </c>
      <c r="L99">
        <v>0</v>
      </c>
      <c r="M99">
        <v>0</v>
      </c>
    </row>
    <row r="100" spans="11:13">
      <c r="K100" t="str">
        <v>梅梅家的烤肉店</v>
      </c>
      <c r="L100">
        <v>0</v>
      </c>
      <c r="M100">
        <v>0</v>
      </c>
    </row>
    <row r="101" spans="11:13">
      <c r="K101" t="str">
        <v>镒栲燚涮自助烤肉小火锅</v>
      </c>
      <c r="L101">
        <v>0</v>
      </c>
      <c r="M101">
        <v>0</v>
      </c>
    </row>
    <row r="102" spans="11:13">
      <c r="K102" t="str">
        <v>望江龙老火锅</v>
      </c>
      <c r="L102">
        <v>0</v>
      </c>
      <c r="M102">
        <v>0</v>
      </c>
    </row>
    <row r="103" spans="11:13">
      <c r="K103" t="str">
        <v>乔家大厨</v>
      </c>
      <c r="L103">
        <v>0</v>
      </c>
      <c r="M103">
        <v>0</v>
      </c>
    </row>
    <row r="104" spans="11:13">
      <c r="K104" t="str">
        <v>火社</v>
      </c>
      <c r="L104">
        <v>0</v>
      </c>
      <c r="M104">
        <v>0</v>
      </c>
    </row>
    <row r="105" spans="11:13">
      <c r="K105" t="str">
        <v>渝乡辣婆婆</v>
      </c>
      <c r="L105">
        <v>0</v>
      </c>
      <c r="M105">
        <v>0</v>
      </c>
    </row>
    <row r="106" spans="11:13">
      <c r="K106" t="str">
        <v>槿花小馆</v>
      </c>
      <c r="L106">
        <v>0</v>
      </c>
      <c r="M106">
        <v>0</v>
      </c>
    </row>
    <row r="107" spans="11:13">
      <c r="K107" t="str">
        <v>朴家白丁</v>
      </c>
      <c r="L107">
        <v>0</v>
      </c>
      <c r="M107">
        <v>0</v>
      </c>
    </row>
    <row r="108" spans="11:13">
      <c r="K108" t="str">
        <v>金春禧</v>
      </c>
      <c r="L108">
        <v>0</v>
      </c>
      <c r="M108">
        <v>0</v>
      </c>
    </row>
    <row r="109" spans="11:13">
      <c r="K109" t="str">
        <v>红叶精致寿司</v>
      </c>
      <c r="L109">
        <v>0</v>
      </c>
      <c r="M109">
        <v>0</v>
      </c>
    </row>
    <row r="110" spans="11:13">
      <c r="K110" t="str">
        <v>圣比特南美自助健康烤肉</v>
      </c>
      <c r="L110">
        <v>0</v>
      </c>
      <c r="M110">
        <v>0</v>
      </c>
    </row>
    <row r="111" spans="11:13">
      <c r="K111" t="str">
        <v>胡大饭馆</v>
      </c>
      <c r="L111">
        <v>0</v>
      </c>
      <c r="M111">
        <v>0</v>
      </c>
    </row>
    <row r="112" spans="11:13">
      <c r="K112" t="str">
        <v>老铺羊蝎子</v>
      </c>
      <c r="L112">
        <v>0</v>
      </c>
      <c r="M112">
        <v>0</v>
      </c>
    </row>
    <row r="113" spans="11:13">
      <c r="K113" t="str">
        <v>沪小胖</v>
      </c>
      <c r="L113">
        <v>0</v>
      </c>
      <c r="M113">
        <v>0</v>
      </c>
    </row>
    <row r="114" spans="11:13">
      <c r="K114">
        <v>0</v>
      </c>
      <c r="L114">
        <v>0</v>
      </c>
      <c r="M114">
        <v>0</v>
      </c>
    </row>
  </sheetData>
  <sheetProtection algorithmName="SHA-512" hashValue="C2H+kgUml0sjnQAFlxbFvocq1sGAdPj1wKuqROOwLquXy4qey8P+ne24XoiV78kWc+RFso6hP40VRyHYgJrgvg==" saltValue="8NzNEHvBciY3baO7OQlU/w==" spinCount="100000" sheet="1" objects="1"/>
  <mergeCells count="3">
    <mergeCell ref="A1:D1"/>
    <mergeCell ref="A13:B13"/>
    <mergeCell ref="E3:E1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60"/>
  <sheetViews>
    <sheetView workbookViewId="0">
      <selection activeCell="B28" sqref="B28"/>
    </sheetView>
  </sheetViews>
  <sheetFormatPr defaultColWidth="9.23008849557522" defaultRowHeight="13.5" outlineLevelCol="4"/>
  <cols>
    <col min="1" max="1" width="68.3097345132743" customWidth="1"/>
    <col min="2" max="2" width="31.1504424778761" customWidth="1"/>
  </cols>
  <sheetData>
    <row r="1" s="4" customFormat="1" spans="1:5">
      <c r="A1" s="4" t="str" cm="1">
        <f t="array" ref="A1:E960">_xlfn._xlws.FILTER('数据处理(自动)'!A1:E1000,NOT(COUNTIF('过滤列表(手动)'!A1:A1000,'数据处理(自动)'!B1:B1000)*(TRIM('数据处理(自动)'!B1:B1000)&lt;&gt;"")))</f>
        <v>商品详情</v>
      </c>
      <c r="B1" s="4" t="str">
        <v>品牌名称</v>
      </c>
      <c r="C1" s="4" t="str">
        <v>商品价格</v>
      </c>
      <c r="D1" s="4" t="str">
        <v>销量</v>
      </c>
      <c r="E1" s="4" t="str">
        <v>销售额</v>
      </c>
    </row>
    <row r="2" spans="1:5">
      <c r="A2" t="str">
        <v>望海湾||鱼头泡饼四人餐</v>
      </c>
      <c r="B2" t="str">
        <v>望海湾</v>
      </c>
      <c r="C2">
        <v>488</v>
      </c>
      <c r="D2">
        <v>65</v>
      </c>
      <c r="E2">
        <v>30986</v>
      </c>
    </row>
    <row r="3" spans="1:5">
      <c r="A3" t="str">
        <v>【298档位】单人自助·2025仪式感·约会·团建·川和盛</v>
      </c>
      <c r="B3" t="str">
        <v>川和盛铁板烧料理</v>
      </c>
      <c r="C3">
        <v>288</v>
      </c>
      <c r="D3">
        <v>209</v>
      </c>
      <c r="E3">
        <v>57222.14</v>
      </c>
    </row>
    <row r="4" spans="1:5">
      <c r="A4" t="str">
        <v>❀大渔-单人自助</v>
      </c>
      <c r="B4" t="str">
        <v>大渔自助</v>
      </c>
      <c r="C4">
        <v>224</v>
      </c>
      <c r="D4">
        <v>318</v>
      </c>
      <c r="E4">
        <v>65007</v>
      </c>
    </row>
    <row r="5" spans="1:5">
      <c r="A5" t="str">
        <v>【女神节限定】超人气招牌香辣虾双人餐</v>
      </c>
      <c r="B5" t="str">
        <v>尉智大虾</v>
      </c>
      <c r="C5">
        <v>68</v>
      </c>
      <c r="D5">
        <v>269</v>
      </c>
      <c r="E5">
        <v>15111.6</v>
      </c>
    </row>
    <row r="6" spans="1:5">
      <c r="A6" t="str">
        <v>【胸有成竹】6人餐</v>
      </c>
      <c r="B6" t="str">
        <v>芳竹园</v>
      </c>
      <c r="C6">
        <v>358</v>
      </c>
      <c r="D6">
        <v>16</v>
      </c>
      <c r="E6">
        <v>5316</v>
      </c>
    </row>
    <row r="7" spans="1:5">
      <c r="A7" t="str">
        <v>59 代 100 元代金券</v>
      </c>
      <c r="B7" t="str">
        <v>楠城湘·现炒黄牛肉</v>
      </c>
      <c r="C7">
        <v>59</v>
      </c>
      <c r="D7">
        <v>104</v>
      </c>
      <c r="E7">
        <v>5140.46</v>
      </c>
    </row>
    <row r="8" spans="1:5">
      <c r="A8" t="str">
        <v>氛围感|两吃双人日式甄选套餐</v>
      </c>
      <c r="B8" t="str">
        <v>侘与火</v>
      </c>
      <c r="C8">
        <v>588</v>
      </c>
      <c r="D8">
        <v>43</v>
      </c>
      <c r="E8">
        <v>24776</v>
      </c>
    </row>
    <row r="9" spans="1:5">
      <c r="A9" t="str">
        <v>韩象5人【直播】❤️尊享套餐</v>
      </c>
      <c r="B9" t="str">
        <v>韩象烤肉</v>
      </c>
      <c r="C9">
        <v>339</v>
      </c>
      <c r="D9">
        <v>37</v>
      </c>
      <c r="E9">
        <v>12097</v>
      </c>
    </row>
    <row r="10" spans="1:5">
      <c r="A10" t="str">
        <v>波士顿龙虾4人餐</v>
      </c>
      <c r="B10" t="str">
        <v>鱼夫歌蒸汽海鲜</v>
      </c>
      <c r="C10">
        <v>499</v>
      </c>
      <c r="D10">
        <v>141</v>
      </c>
      <c r="E10">
        <v>69603</v>
      </c>
    </row>
    <row r="11" spans="1:5">
      <c r="A11" t="str">
        <v>新年欢聚丨新岁雅聚6-8人餐</v>
      </c>
      <c r="B11" t="str">
        <v>芝士农场</v>
      </c>
      <c r="C11">
        <v>588</v>
      </c>
      <c r="D11">
        <v>72</v>
      </c>
      <c r="E11">
        <v>41485</v>
      </c>
    </row>
    <row r="12" spans="1:5">
      <c r="A12" t="str">
        <v>「双旦直播6店通用」爱合牛劲爆烧肉4人餐</v>
      </c>
      <c r="B12" t="str">
        <v>爱合牛-炭火烧肉&amp;寿喜烧</v>
      </c>
      <c r="C12">
        <v>575</v>
      </c>
      <c r="D12">
        <v>51</v>
      </c>
      <c r="E12">
        <v>28914</v>
      </c>
    </row>
    <row r="13" spans="1:5">
      <c r="A13" t="str">
        <v>【禾斗】豪华双人海鲜自助（4店通用）</v>
      </c>
      <c r="B13" t="str">
        <v>禾斗海鲜自助</v>
      </c>
      <c r="C13">
        <v>396.4</v>
      </c>
      <c r="D13">
        <v>603</v>
      </c>
      <c r="E13">
        <v>224902.2</v>
      </c>
    </row>
    <row r="14" spans="1:5">
      <c r="A14" t="str">
        <v>【禾斗】豪华海鲜单人自助（4店通用）</v>
      </c>
      <c r="B14" t="str">
        <v>禾斗海鲜自助</v>
      </c>
      <c r="C14">
        <v>198.2</v>
      </c>
      <c r="D14">
        <v>454</v>
      </c>
      <c r="E14">
        <v>81290.8</v>
      </c>
    </row>
    <row r="15" spans="1:5">
      <c r="A15" t="str">
        <v>聚会必点六人餐</v>
      </c>
      <c r="B15" t="str">
        <v>欢喜牛</v>
      </c>
      <c r="C15">
        <v>458</v>
      </c>
      <c r="D15">
        <v>72</v>
      </c>
      <c r="E15">
        <v>32544</v>
      </c>
    </row>
    <row r="16" spans="1:5">
      <c r="A16" t="str">
        <v>Festin丨主厨推荐 3-4 人餐</v>
      </c>
      <c r="B16" t="str">
        <v>FestinTable佩斯汀</v>
      </c>
      <c r="C16">
        <v>596</v>
      </c>
      <c r="D16">
        <v>129</v>
      </c>
      <c r="E16">
        <v>76302</v>
      </c>
    </row>
    <row r="17" spans="1:5">
      <c r="A17" t="str">
        <v>开海|甄选4人套餐</v>
      </c>
      <c r="B17" t="str">
        <v>开海</v>
      </c>
      <c r="C17">
        <v>469</v>
      </c>
      <c r="D17">
        <v>41</v>
      </c>
      <c r="E17">
        <v>18772</v>
      </c>
    </row>
    <row r="18" spans="1:5">
      <c r="A18" t="str">
        <v>【直播专享】『梦想许愿池 』6英寸高档慕斯蛋糕【普通盒款】</v>
      </c>
      <c r="B18" t="str">
        <v>W法式蛋糕</v>
      </c>
      <c r="C18">
        <v>143</v>
      </c>
      <c r="D18">
        <v>61</v>
      </c>
      <c r="E18">
        <v>8438</v>
      </c>
    </row>
    <row r="19" spans="1:5">
      <c r="A19" t="str">
        <v>品质自选2-3人餐（ZB)</v>
      </c>
      <c r="B19" t="str">
        <v>芝士农场</v>
      </c>
      <c r="C19">
        <v>179</v>
      </c>
      <c r="D19">
        <v>2</v>
      </c>
      <c r="E19">
        <v>334</v>
      </c>
    </row>
    <row r="20" spans="1:5">
      <c r="A20" t="str">
        <v>【398档位】佛跳墙单人自助·2025仪式感·川和盛</v>
      </c>
      <c r="B20" t="str">
        <v>川和盛铁板烧料理</v>
      </c>
      <c r="C20">
        <v>395</v>
      </c>
      <c r="D20">
        <v>24</v>
      </c>
      <c r="E20">
        <v>9060.59</v>
      </c>
    </row>
    <row r="21" spans="1:5">
      <c r="A21" t="str">
        <v>89.9 代 100 元代金券</v>
      </c>
      <c r="B21" t="str">
        <v>东镇老火锅</v>
      </c>
      <c r="C21">
        <v>89.9</v>
      </c>
      <c r="D21">
        <v>29</v>
      </c>
      <c r="E21">
        <v>2420.1</v>
      </c>
    </row>
    <row r="22" spans="1:5">
      <c r="A22" t="str">
        <v>【庆新春】经典欢聚4人餐</v>
      </c>
      <c r="B22" t="str">
        <v>布拉格餐厅</v>
      </c>
      <c r="C22">
        <v>499</v>
      </c>
      <c r="D22">
        <v>9</v>
      </c>
      <c r="E22">
        <v>4402</v>
      </c>
    </row>
    <row r="23" spans="1:5">
      <c r="A23" t="str">
        <v>聚会四人餐</v>
      </c>
      <c r="B23" t="str">
        <v>玖融湖院</v>
      </c>
      <c r="C23">
        <v>388</v>
      </c>
      <c r="D23">
        <v>106</v>
      </c>
      <c r="E23">
        <v>40594</v>
      </c>
    </row>
    <row r="24" spans="1:5">
      <c r="A24" t="str">
        <v>STEP-UP 精致约会双人餐</v>
      </c>
      <c r="B24" t="str">
        <v>STEP-UP跃上西餐厅</v>
      </c>
      <c r="C24">
        <v>359</v>
      </c>
      <c r="D24">
        <v>237</v>
      </c>
      <c r="E24">
        <v>84364.97</v>
      </c>
    </row>
    <row r="25" spans="1:5">
      <c r="A25" t="str">
        <v>【菌临天下】仙菇驾到5—6人餐</v>
      </c>
      <c r="B25" t="str">
        <v>泥锅黄牛记</v>
      </c>
      <c r="C25">
        <v>398</v>
      </c>
      <c r="D25">
        <v>37</v>
      </c>
      <c r="E25">
        <v>14444</v>
      </c>
    </row>
    <row r="26" spans="1:5">
      <c r="A26" t="str">
        <v>优选6人套餐</v>
      </c>
      <c r="B26" t="str">
        <v>小渔大海水产火锅</v>
      </c>
      <c r="C26">
        <v>623</v>
      </c>
      <c r="D26">
        <v>42</v>
      </c>
      <c r="E26">
        <v>25631</v>
      </c>
    </row>
    <row r="27" spans="1:5">
      <c r="A27" t="str">
        <v>【大渔美团联名】精选单人自助</v>
      </c>
      <c r="B27" t="str">
        <v>大渔自助</v>
      </c>
      <c r="C27">
        <v>239</v>
      </c>
      <c r="D27">
        <v>38</v>
      </c>
      <c r="E27">
        <v>8840</v>
      </c>
    </row>
    <row r="28" spans="1:5">
      <c r="A28" t="str">
        <v>460 代 500 元代金券</v>
      </c>
      <c r="B28" t="str">
        <v>大吉利</v>
      </c>
      <c r="C28">
        <v>460</v>
      </c>
      <c r="D28">
        <v>144</v>
      </c>
      <c r="E28">
        <v>65354</v>
      </c>
    </row>
    <row r="29" spans="1:5">
      <c r="A29" t="str">
        <v>Festin丨Bistro微醺 2-3 人餐</v>
      </c>
      <c r="B29" t="str">
        <v>FestinTable佩斯汀</v>
      </c>
      <c r="C29">
        <v>379</v>
      </c>
      <c r="D29">
        <v>116</v>
      </c>
      <c r="E29">
        <v>43586</v>
      </c>
    </row>
    <row r="30" spans="1:5">
      <c r="A30" t="str">
        <v>四人团聚湘菜套餐</v>
      </c>
      <c r="B30" t="str">
        <v>京湘九号</v>
      </c>
      <c r="C30">
        <v>388</v>
      </c>
      <c r="D30">
        <v>276</v>
      </c>
      <c r="E30">
        <v>106070.49</v>
      </c>
    </row>
    <row r="31" spans="1:5">
      <c r="A31" t="str">
        <v>【醒春鲜活】果蔬系列2选1（支持小程序核销 提前点免排队）</v>
      </c>
      <c r="B31" t="str">
        <v>古茗</v>
      </c>
      <c r="C31">
        <v>12.5</v>
      </c>
      <c r="D31">
        <v>519</v>
      </c>
      <c r="E31">
        <v>5653.5</v>
      </c>
    </row>
    <row r="32" spans="1:5">
      <c r="A32" t="str">
        <v>（圈圈专享）弄堂必点双人餐</v>
      </c>
      <c r="B32" t="str">
        <v>弄堂小笼包</v>
      </c>
      <c r="C32">
        <v>77</v>
      </c>
      <c r="D32">
        <v>3</v>
      </c>
      <c r="E32">
        <v>215</v>
      </c>
    </row>
    <row r="33" spans="1:5">
      <c r="A33" t="str">
        <v>【春日上新】全天-双人票（含锅底）</v>
      </c>
      <c r="B33" t="str">
        <v>郝阿娘</v>
      </c>
      <c r="C33">
        <v>160</v>
      </c>
      <c r="D33">
        <v>45</v>
      </c>
      <c r="E33">
        <v>5558.55</v>
      </c>
    </row>
    <row r="34" spans="1:5">
      <c r="A34" t="str">
        <v>黑桑凤梨（支持小程序核销 提前点免排队）</v>
      </c>
      <c r="B34" t="str">
        <v>古茗</v>
      </c>
      <c r="C34">
        <v>11.4</v>
      </c>
      <c r="D34">
        <v>524</v>
      </c>
      <c r="E34">
        <v>5177.7</v>
      </c>
    </row>
    <row r="35" spans="1:5">
      <c r="A35" t="str">
        <v>聚会必点八人餐</v>
      </c>
      <c r="B35" t="str">
        <v>欢喜牛</v>
      </c>
      <c r="C35">
        <v>688</v>
      </c>
      <c r="D35">
        <v>52</v>
      </c>
      <c r="E35">
        <v>34931</v>
      </c>
    </row>
    <row r="36" spans="1:5">
      <c r="A36" t="str">
        <v>【一人嗨吃】单人自助餐券</v>
      </c>
      <c r="B36" t="str">
        <v>芳小竹</v>
      </c>
      <c r="C36">
        <v>59.8</v>
      </c>
      <c r="D36">
        <v>27</v>
      </c>
      <c r="E36">
        <v>1458.6</v>
      </c>
    </row>
    <row r="37" spans="1:5">
      <c r="A37" t="str">
        <v>生椰抹茶麻薯（支持小程序核销 提前点免排队）</v>
      </c>
      <c r="B37" t="str">
        <v>古茗</v>
      </c>
      <c r="C37">
        <v>12.5</v>
      </c>
      <c r="D37">
        <v>1265</v>
      </c>
      <c r="E37">
        <v>13807</v>
      </c>
    </row>
    <row r="38" spans="1:5">
      <c r="A38" t="str">
        <v>黑糖珍珠系列2选1（支持小程序核销 提前点免排队）</v>
      </c>
      <c r="B38" t="str">
        <v>古茗</v>
      </c>
      <c r="C38">
        <v>12.5</v>
      </c>
      <c r="D38">
        <v>334</v>
      </c>
      <c r="E38">
        <v>3641.8</v>
      </c>
    </row>
    <row r="39" spans="1:5">
      <c r="A39" t="str">
        <v>500 代 600 元代金券</v>
      </c>
      <c r="B39" t="str">
        <v>小川香</v>
      </c>
      <c r="C39">
        <v>500</v>
      </c>
      <c r="D39">
        <v>61</v>
      </c>
      <c r="E39">
        <v>30068</v>
      </c>
    </row>
    <row r="40" spans="1:5">
      <c r="A40" t="str">
        <v>【498档位】尊享单人自助·25宴请·约会·川和盛四店通用</v>
      </c>
      <c r="B40" t="str">
        <v>川和盛铁板烧料理</v>
      </c>
      <c r="C40">
        <v>488</v>
      </c>
      <c r="D40">
        <v>47</v>
      </c>
      <c r="E40">
        <v>22563.6</v>
      </c>
    </row>
    <row r="41" spans="1:5">
      <c r="A41" t="str">
        <v>324 代 375 元代金券</v>
      </c>
      <c r="B41" t="str">
        <v>吉百利</v>
      </c>
      <c r="C41">
        <v>324</v>
      </c>
      <c r="D41">
        <v>114</v>
      </c>
      <c r="E41">
        <v>34050</v>
      </c>
    </row>
    <row r="42" spans="1:5">
      <c r="A42" t="str">
        <v>【市场量】超值午市双人餐</v>
      </c>
      <c r="B42" t="str">
        <v>大吉利</v>
      </c>
      <c r="C42">
        <v>98</v>
      </c>
      <c r="D42">
        <v>21</v>
      </c>
      <c r="E42">
        <v>1732</v>
      </c>
    </row>
    <row r="43" spans="1:5">
      <c r="A43" t="str">
        <v>【日月昇】必点菜超值双人餐</v>
      </c>
      <c r="B43" t="str">
        <v>日月昇海鲜码头</v>
      </c>
      <c r="C43">
        <v>108</v>
      </c>
      <c r="D43">
        <v>11</v>
      </c>
      <c r="E43">
        <v>990</v>
      </c>
    </row>
    <row r="44" spans="1:5">
      <c r="A44" t="str">
        <v>滨海御金樽直播单人券</v>
      </c>
      <c r="B44" t="str">
        <v>御·金樽</v>
      </c>
      <c r="C44">
        <v>69</v>
      </c>
      <c r="D44">
        <v>9</v>
      </c>
      <c r="E44">
        <v>559.5</v>
      </c>
    </row>
    <row r="45" spans="1:5">
      <c r="A45" t="str">
        <v>特惠午市双人餐</v>
      </c>
      <c r="B45" t="str">
        <v>极</v>
      </c>
      <c r="C45">
        <v>484</v>
      </c>
      <c r="D45">
        <v>21</v>
      </c>
      <c r="E45">
        <v>9556</v>
      </c>
    </row>
    <row r="46" spans="1:5">
      <c r="A46" t="str">
        <v>【喜迎新春2.0】和牛千层肚畅吃单人自助（下午不闭餐）</v>
      </c>
      <c r="B46" t="str">
        <v>818内蒙铜锅涮肉</v>
      </c>
      <c r="C46">
        <v>79</v>
      </c>
      <c r="D46">
        <v>5</v>
      </c>
      <c r="E46">
        <v>291</v>
      </c>
    </row>
    <row r="47" spans="1:5">
      <c r="A47" t="str">
        <v>日月昇6-8人节日小聚套餐</v>
      </c>
      <c r="B47" t="str">
        <v>林沅小渔村</v>
      </c>
      <c r="C47">
        <v>318</v>
      </c>
      <c r="D47">
        <v>34</v>
      </c>
      <c r="E47">
        <v>10539</v>
      </c>
    </row>
    <row r="48" spans="1:5">
      <c r="A48" t="str">
        <v>全场饮品任选券</v>
      </c>
      <c r="B48" t="str">
        <v>库迪咖啡</v>
      </c>
      <c r="C48">
        <v>9.5</v>
      </c>
      <c r="D48">
        <v>1941</v>
      </c>
      <c r="E48">
        <v>9769.9</v>
      </c>
    </row>
    <row r="49" spans="1:5">
      <c r="A49" t="str">
        <v>【新品】大渔严选四人餐</v>
      </c>
      <c r="B49" t="str">
        <v>大渔自助</v>
      </c>
      <c r="C49">
        <v>568</v>
      </c>
      <c r="D49">
        <v>78</v>
      </c>
      <c r="E49">
        <v>43552</v>
      </c>
    </row>
    <row r="50" spans="1:5">
      <c r="A50" t="str">
        <v>【竹林嗨吃】8人餐</v>
      </c>
      <c r="B50" t="str">
        <v>芳竹园</v>
      </c>
      <c r="C50">
        <v>458</v>
      </c>
      <c r="D50">
        <v>45</v>
      </c>
      <c r="E50">
        <v>20130</v>
      </c>
    </row>
    <row r="51" spans="1:5">
      <c r="A51" t="str">
        <v>特惠套餐4-5人餐</v>
      </c>
      <c r="B51" t="str">
        <v>大吉利</v>
      </c>
      <c r="C51">
        <v>228</v>
      </c>
      <c r="D51">
        <v>1</v>
      </c>
      <c r="E51">
        <v>219</v>
      </c>
    </row>
    <row r="52" spans="1:5">
      <c r="A52" t="str">
        <v>5-6人欢乐聚会豪华套餐</v>
      </c>
      <c r="B52" t="str">
        <v>大吉利</v>
      </c>
      <c r="C52">
        <v>328</v>
      </c>
      <c r="D52" t="str">
        <v>-</v>
      </c>
      <c r="E52" t="str">
        <v>-</v>
      </c>
    </row>
    <row r="53" spans="1:5">
      <c r="A53" t="str">
        <v>（嗨聚）精选推荐2-3人餐</v>
      </c>
      <c r="B53" t="str">
        <v>大吉利</v>
      </c>
      <c r="C53">
        <v>138</v>
      </c>
      <c r="D53">
        <v>14</v>
      </c>
      <c r="E53">
        <v>1817</v>
      </c>
    </row>
    <row r="54" spans="1:5">
      <c r="A54" t="str">
        <v>920 代 1000 元代金券</v>
      </c>
      <c r="B54" t="str">
        <v>大吉利</v>
      </c>
      <c r="C54">
        <v>920</v>
      </c>
      <c r="D54" t="str">
        <v>-</v>
      </c>
      <c r="E54" t="str">
        <v>-</v>
      </c>
    </row>
    <row r="55" spans="1:5">
      <c r="A55" t="str">
        <v>【心满意竹】4人餐</v>
      </c>
      <c r="B55" t="str">
        <v>芳竹园</v>
      </c>
      <c r="C55">
        <v>228</v>
      </c>
      <c r="D55">
        <v>1</v>
      </c>
      <c r="E55">
        <v>219</v>
      </c>
    </row>
    <row r="56" spans="1:5">
      <c r="A56" t="str">
        <v>【竹你好运】2-3人餐</v>
      </c>
      <c r="B56" t="str">
        <v>芳竹园</v>
      </c>
      <c r="C56">
        <v>168</v>
      </c>
      <c r="D56">
        <v>5</v>
      </c>
      <c r="E56">
        <v>792</v>
      </c>
    </row>
    <row r="57" spans="1:5">
      <c r="A57" t="str">
        <v>【吃饱喝竹】2人餐</v>
      </c>
      <c r="B57" t="str">
        <v>芳竹园</v>
      </c>
      <c r="C57">
        <v>118</v>
      </c>
      <c r="D57">
        <v>10</v>
      </c>
      <c r="E57">
        <v>986</v>
      </c>
    </row>
    <row r="58" spans="1:5">
      <c r="A58" t="str">
        <v>47.5 代 50 元代金券</v>
      </c>
      <c r="B58" t="str">
        <v>芳竹园</v>
      </c>
      <c r="C58">
        <v>47.5</v>
      </c>
      <c r="D58">
        <v>2</v>
      </c>
      <c r="E58">
        <v>7</v>
      </c>
    </row>
    <row r="59" spans="1:5">
      <c r="A59" t="str">
        <v>【直播间·天津】梨花自助畅吃10人自助餐</v>
      </c>
      <c r="B59" t="str">
        <v>梨花自助烤肉</v>
      </c>
      <c r="C59">
        <v>699</v>
      </c>
      <c r="D59">
        <v>38</v>
      </c>
      <c r="E59">
        <v>26057</v>
      </c>
    </row>
    <row r="60" spans="1:5">
      <c r="A60" t="str">
        <v>单人怀石套餐</v>
      </c>
      <c r="B60" t="str">
        <v>极</v>
      </c>
      <c r="C60">
        <v>569</v>
      </c>
      <c r="D60">
        <v>52</v>
      </c>
      <c r="E60">
        <v>28639</v>
      </c>
    </row>
    <row r="61" spans="1:5">
      <c r="A61" t="str">
        <v>【渠道专属】海淀大悦城·梨花开业特惠单人自助券</v>
      </c>
      <c r="B61" t="str">
        <v>梨花自助烤肉</v>
      </c>
      <c r="C61">
        <v>109</v>
      </c>
      <c r="D61">
        <v>3</v>
      </c>
      <c r="E61">
        <v>307</v>
      </c>
    </row>
    <row r="62" spans="1:5">
      <c r="A62" t="str">
        <v>【圈圈特惠】草莓上新·梨花全时段单人券</v>
      </c>
      <c r="B62" t="str">
        <v>梨花自助烤肉</v>
      </c>
      <c r="C62">
        <v>125</v>
      </c>
      <c r="D62" t="str">
        <v>-</v>
      </c>
      <c r="E62" t="str">
        <v>-</v>
      </c>
    </row>
    <row r="63" spans="1:5">
      <c r="A63" t="str">
        <v>【春日上新】全天-双人票（含锅底）</v>
      </c>
      <c r="B63" t="str">
        <v>郝阿娘</v>
      </c>
      <c r="C63">
        <v>180</v>
      </c>
      <c r="D63">
        <v>57</v>
      </c>
      <c r="E63">
        <v>9736.3</v>
      </c>
    </row>
    <row r="64" spans="1:5">
      <c r="A64" t="str">
        <v>【春日上新】午市-双人票（含锅底）</v>
      </c>
      <c r="B64" t="str">
        <v>郝阿娘</v>
      </c>
      <c r="C64">
        <v>170</v>
      </c>
      <c r="D64">
        <v>1</v>
      </c>
      <c r="E64">
        <v>151.9</v>
      </c>
    </row>
    <row r="65" spans="1:5">
      <c r="A65" t="str">
        <v>【春日上新】午市-双人票（含锅底）</v>
      </c>
      <c r="B65" t="str">
        <v>郝阿娘</v>
      </c>
      <c r="C65">
        <v>150</v>
      </c>
      <c r="D65">
        <v>51</v>
      </c>
      <c r="E65">
        <v>6806.68</v>
      </c>
    </row>
    <row r="66" spans="1:5">
      <c r="A66" t="str">
        <v>【春日上新】全天-单人票（不含锅底）</v>
      </c>
      <c r="B66" t="str">
        <v>郝阿娘</v>
      </c>
      <c r="C66">
        <v>78</v>
      </c>
      <c r="D66">
        <v>2</v>
      </c>
      <c r="E66">
        <v>131.8</v>
      </c>
    </row>
    <row r="67" spans="1:5">
      <c r="A67" t="str">
        <v>【春日上新】午市-单人票（不含锅底）</v>
      </c>
      <c r="B67" t="str">
        <v>郝阿娘</v>
      </c>
      <c r="C67">
        <v>68</v>
      </c>
      <c r="D67">
        <v>37</v>
      </c>
      <c r="E67">
        <v>2196.5</v>
      </c>
    </row>
    <row r="68" spans="1:5">
      <c r="A68" t="str">
        <v>【春日上新】学生票（不含锅底）</v>
      </c>
      <c r="B68" t="str">
        <v>郝阿娘</v>
      </c>
      <c r="C68">
        <v>68</v>
      </c>
      <c r="D68">
        <v>32</v>
      </c>
      <c r="E68">
        <v>1873.2</v>
      </c>
    </row>
    <row r="69" spans="1:5">
      <c r="A69" t="str">
        <v>【直播专享】『怦然心动 』5英寸 高档慕斯蛋糕【普通盒款】</v>
      </c>
      <c r="B69" t="str">
        <v>W法式蛋糕</v>
      </c>
      <c r="C69">
        <v>83</v>
      </c>
      <c r="D69">
        <v>16</v>
      </c>
      <c r="E69">
        <v>1238</v>
      </c>
    </row>
    <row r="70" spans="1:5">
      <c r="A70" t="str">
        <v>【直播专享】『暮云蝴蝶 』 7英寸高档慕斯蛋糕【普通盒款】</v>
      </c>
      <c r="B70" t="str">
        <v>W法式蛋糕</v>
      </c>
      <c r="C70">
        <v>133</v>
      </c>
      <c r="D70">
        <v>5</v>
      </c>
      <c r="E70">
        <v>538</v>
      </c>
    </row>
    <row r="71" spans="1:5">
      <c r="A71" t="str">
        <v>炉端烧畅饮尊享单人餐</v>
      </c>
      <c r="B71" t="str">
        <v>炉石六本目</v>
      </c>
      <c r="C71">
        <v>458</v>
      </c>
      <c r="D71">
        <v>253</v>
      </c>
      <c r="E71">
        <v>115365</v>
      </c>
    </row>
    <row r="72" spans="1:5">
      <c r="A72" t="str">
        <v>豪华儿童海鲜自助（四店通用）</v>
      </c>
      <c r="B72" t="str">
        <v>禾斗海鲜自助</v>
      </c>
      <c r="C72">
        <v>99</v>
      </c>
      <c r="D72">
        <v>18</v>
      </c>
      <c r="E72">
        <v>1706</v>
      </c>
    </row>
    <row r="73" spans="1:5">
      <c r="A73" t="str">
        <v>【直播专享】『炽热的心 』2英寸 高档慕斯蛋糕</v>
      </c>
      <c r="B73" t="str">
        <v>W法式蛋糕</v>
      </c>
      <c r="C73">
        <v>9.9</v>
      </c>
      <c r="D73">
        <v>41</v>
      </c>
      <c r="E73">
        <v>228.86</v>
      </c>
    </row>
    <row r="74" spans="1:5">
      <c r="A74" t="str">
        <v>单人工作日自助餐</v>
      </c>
      <c r="B74" t="str">
        <v>比亚森自助烤肉</v>
      </c>
      <c r="C74">
        <v>75</v>
      </c>
      <c r="D74">
        <v>2</v>
      </c>
      <c r="E74">
        <v>129</v>
      </c>
    </row>
    <row r="75" spans="1:5">
      <c r="A75" t="str">
        <v>单人工作日自助餐</v>
      </c>
      <c r="B75" t="str">
        <v>比亚森自助烤肉</v>
      </c>
      <c r="C75">
        <v>79.9</v>
      </c>
      <c r="D75">
        <v>2</v>
      </c>
      <c r="E75">
        <v>146.8</v>
      </c>
    </row>
    <row r="76" spans="1:5">
      <c r="A76" t="str">
        <v>47.5 代 50 元代金券</v>
      </c>
      <c r="B76" t="str">
        <v>谷连天八宝粥</v>
      </c>
      <c r="C76">
        <v>47.5</v>
      </c>
      <c r="D76">
        <v>4</v>
      </c>
      <c r="E76">
        <v>147.01</v>
      </c>
    </row>
    <row r="77" spans="1:5">
      <c r="A77" t="str">
        <v>官方直播-浪漫约会双人餐</v>
      </c>
      <c r="B77" t="str">
        <v>STEP-UP跃上西餐厅</v>
      </c>
      <c r="C77">
        <v>298</v>
      </c>
      <c r="D77" t="str">
        <v>-</v>
      </c>
      <c r="E77" t="str">
        <v>-</v>
      </c>
    </row>
    <row r="78" spans="1:5">
      <c r="A78" t="str">
        <v>望海湾||特色双人餐</v>
      </c>
      <c r="B78" t="str">
        <v>望海湾</v>
      </c>
      <c r="C78">
        <v>245</v>
      </c>
      <c r="D78" t="str">
        <v>-</v>
      </c>
      <c r="E78" t="str">
        <v>-</v>
      </c>
    </row>
    <row r="79" spans="1:5">
      <c r="A79" t="str">
        <v>望海湾||特色烤鸭四人餐</v>
      </c>
      <c r="B79" t="str">
        <v>望海湾</v>
      </c>
      <c r="C79">
        <v>469</v>
      </c>
      <c r="D79" t="str">
        <v>-</v>
      </c>
      <c r="E79" t="str">
        <v>-</v>
      </c>
    </row>
    <row r="80" spans="1:5">
      <c r="A80" t="str">
        <v>法式蛋糕奢华款8选1专享</v>
      </c>
      <c r="B80" t="str">
        <v>麦子花果</v>
      </c>
      <c r="C80">
        <v>274</v>
      </c>
      <c r="D80" t="str">
        <v>-</v>
      </c>
      <c r="E80" t="str">
        <v>-</v>
      </c>
    </row>
    <row r="81" spans="1:5">
      <c r="A81" t="str">
        <v>超值双人餐</v>
      </c>
      <c r="B81" t="str">
        <v>望海湾</v>
      </c>
      <c r="C81">
        <v>218</v>
      </c>
      <c r="D81" t="str">
        <v>-</v>
      </c>
      <c r="E81" t="str">
        <v>-</v>
      </c>
    </row>
    <row r="82" spans="1:5">
      <c r="A82" t="str">
        <v>【牛犇鸿运】谷饲黄牛5—6人餐</v>
      </c>
      <c r="B82" t="str">
        <v>泥锅黄牛记</v>
      </c>
      <c r="C82">
        <v>278</v>
      </c>
      <c r="D82" t="str">
        <v>-</v>
      </c>
      <c r="E82" t="str">
        <v>-</v>
      </c>
    </row>
    <row r="83" spans="1:5">
      <c r="A83" t="str">
        <v>【逛潮音寺庙会必打卡】海鱼一锅出+八珍豆腐经典4人餐</v>
      </c>
      <c r="B83" t="str">
        <v>渔家风味</v>
      </c>
      <c r="C83">
        <v>198</v>
      </c>
      <c r="D83" t="str">
        <v>-</v>
      </c>
      <c r="E83" t="str">
        <v>-</v>
      </c>
    </row>
    <row r="84" spans="1:5">
      <c r="A84" t="str">
        <v>【踏青·尝春鲜】海鲜黄花鱼4人餐</v>
      </c>
      <c r="B84" t="str">
        <v>渔家风味</v>
      </c>
      <c r="C84">
        <v>289</v>
      </c>
      <c r="D84" t="str">
        <v>-</v>
      </c>
      <c r="E84" t="str">
        <v>-</v>
      </c>
    </row>
    <row r="85" spans="1:5">
      <c r="A85" t="str">
        <v>【季节限定】羊肉炉尝鲜四人餐</v>
      </c>
      <c r="B85" t="str">
        <v>丽伟的串</v>
      </c>
      <c r="C85">
        <v>268</v>
      </c>
      <c r="D85" t="str">
        <v>-</v>
      </c>
      <c r="E85" t="str">
        <v>-</v>
      </c>
    </row>
    <row r="86" spans="1:5">
      <c r="A86" t="str">
        <v>【爆品集结】丽伟4-6人餐</v>
      </c>
      <c r="B86" t="str">
        <v>丽伟的串</v>
      </c>
      <c r="C86">
        <v>298</v>
      </c>
      <c r="D86" t="str">
        <v>-</v>
      </c>
      <c r="E86" t="str">
        <v>-</v>
      </c>
    </row>
    <row r="87" spans="1:5">
      <c r="A87" t="str">
        <v>新品烤羊腿/羊排(提前1小时预约)</v>
      </c>
      <c r="B87" t="str">
        <v>丽伟的串</v>
      </c>
      <c r="C87">
        <v>258</v>
      </c>
      <c r="D87" t="str">
        <v>-</v>
      </c>
      <c r="E87" t="str">
        <v>-</v>
      </c>
    </row>
    <row r="88" spans="1:5">
      <c r="A88" t="str">
        <v>西青御金樽直播自助单人券</v>
      </c>
      <c r="B88" t="str">
        <v>御·金樽</v>
      </c>
      <c r="C88">
        <v>89</v>
      </c>
      <c r="D88">
        <v>1</v>
      </c>
      <c r="E88">
        <v>1</v>
      </c>
    </row>
    <row r="89" spans="1:5">
      <c r="A89" t="str">
        <v>【海鲜烤肉火锅】全天·单人畅吃自助券</v>
      </c>
      <c r="B89" t="str">
        <v>御·金樽</v>
      </c>
      <c r="C89">
        <v>89</v>
      </c>
      <c r="D89" t="str">
        <v>-</v>
      </c>
      <c r="E89" t="str">
        <v>-</v>
      </c>
    </row>
    <row r="90" spans="1:5">
      <c r="A90" t="str">
        <v>尊享丨安格斯牛排双人餐</v>
      </c>
      <c r="B90" t="str">
        <v>FestinTable佩斯汀</v>
      </c>
      <c r="C90">
        <v>436</v>
      </c>
      <c r="D90">
        <v>123</v>
      </c>
      <c r="E90">
        <v>53236.5</v>
      </c>
    </row>
    <row r="91" spans="1:5">
      <c r="A91" t="str">
        <v>经典欢聚4人餐</v>
      </c>
      <c r="B91" t="str">
        <v>布拉格餐厅</v>
      </c>
      <c r="C91">
        <v>499</v>
      </c>
      <c r="D91">
        <v>240</v>
      </c>
      <c r="E91">
        <v>119146.55</v>
      </c>
    </row>
    <row r="92" spans="1:5">
      <c r="A92" t="str">
        <v>【庆新春】3人亲子时光餐</v>
      </c>
      <c r="B92" t="str">
        <v>布拉格餐厅</v>
      </c>
      <c r="C92">
        <v>399</v>
      </c>
      <c r="D92" t="str">
        <v>-</v>
      </c>
      <c r="E92" t="str">
        <v>-</v>
      </c>
    </row>
    <row r="93" spans="1:5">
      <c r="A93" t="str">
        <v>3人亲子时光餐</v>
      </c>
      <c r="B93" t="str">
        <v>布拉格餐厅</v>
      </c>
      <c r="C93">
        <v>399</v>
      </c>
      <c r="D93" t="str">
        <v>-</v>
      </c>
      <c r="E93" t="str">
        <v>-</v>
      </c>
    </row>
    <row r="94" spans="1:5">
      <c r="A94" t="str">
        <v>炉端烧烧鸟寿喜烧大满足双人餐</v>
      </c>
      <c r="B94" t="str">
        <v>炉石六本目</v>
      </c>
      <c r="C94">
        <v>458</v>
      </c>
      <c r="D94">
        <v>67</v>
      </c>
      <c r="E94">
        <v>30451.5</v>
      </c>
    </row>
    <row r="95" spans="1:5">
      <c r="A95" t="str">
        <v>双椒鱼头六人套餐</v>
      </c>
      <c r="B95" t="str">
        <v>京湘九号</v>
      </c>
      <c r="C95">
        <v>458</v>
      </c>
      <c r="D95" t="str">
        <v>-</v>
      </c>
      <c r="E95" t="str">
        <v>-</v>
      </c>
    </row>
    <row r="96" spans="1:5">
      <c r="A96" t="str">
        <v>【经典搭配】2-3人餐（专属）</v>
      </c>
      <c r="B96" t="str">
        <v>焖锅部落</v>
      </c>
      <c r="C96">
        <v>69</v>
      </c>
      <c r="D96">
        <v>1</v>
      </c>
      <c r="E96">
        <v>61</v>
      </c>
    </row>
    <row r="97" spans="1:5">
      <c r="A97" t="str">
        <v>❀【店长推荐】戳子肉超值双人套餐</v>
      </c>
      <c r="B97" t="str">
        <v>老青岛戳子肉</v>
      </c>
      <c r="C97">
        <v>116</v>
      </c>
      <c r="D97" t="str">
        <v>-</v>
      </c>
      <c r="E97" t="str">
        <v>-</v>
      </c>
    </row>
    <row r="98" spans="1:5">
      <c r="A98" t="str">
        <v>❀戳子肉江湖聚会四人套餐</v>
      </c>
      <c r="B98" t="str">
        <v>老青岛戳子肉</v>
      </c>
      <c r="C98">
        <v>268</v>
      </c>
      <c r="D98" t="str">
        <v>-</v>
      </c>
      <c r="E98" t="str">
        <v>-</v>
      </c>
    </row>
    <row r="99" spans="1:5">
      <c r="A99" t="str">
        <v>❀【品质甄选】戳子肉甄选豪华套餐</v>
      </c>
      <c r="B99" t="str">
        <v>老青岛戳子肉</v>
      </c>
      <c r="C99">
        <v>158</v>
      </c>
      <c r="D99" t="str">
        <v>-</v>
      </c>
      <c r="E99" t="str">
        <v>-</v>
      </c>
    </row>
    <row r="100" spans="1:5">
      <c r="A100" t="str">
        <v>【新店特惠】超值双人餐</v>
      </c>
      <c r="B100" t="str">
        <v>-</v>
      </c>
      <c r="C100" t="str">
        <v>-</v>
      </c>
      <c r="D100" t="str">
        <v>-</v>
      </c>
      <c r="E100" t="str">
        <v>-</v>
      </c>
    </row>
    <row r="101" spans="1:5">
      <c r="A101" t="str">
        <v>【招牌戳子肉】特惠双人餐</v>
      </c>
      <c r="B101" t="str">
        <v>老青岛戳子肉</v>
      </c>
      <c r="C101">
        <v>98</v>
      </c>
      <c r="D101" t="str">
        <v>-</v>
      </c>
      <c r="E101" t="str">
        <v>-</v>
      </c>
    </row>
    <row r="102" spans="1:5">
      <c r="A102" t="str">
        <v>【打卡必选】双人超值套餐</v>
      </c>
      <c r="B102" t="str">
        <v>滇渔港云南蒸汽石锅鱼</v>
      </c>
      <c r="C102">
        <v>138</v>
      </c>
      <c r="D102">
        <v>1</v>
      </c>
      <c r="E102">
        <v>113</v>
      </c>
    </row>
    <row r="103" spans="1:5">
      <c r="A103" t="str">
        <v>268.8 代 300 元代金券</v>
      </c>
      <c r="B103" t="str">
        <v>东镇老火锅</v>
      </c>
      <c r="C103">
        <v>268.8</v>
      </c>
      <c r="D103" t="str">
        <v>-</v>
      </c>
      <c r="E103" t="str">
        <v>-</v>
      </c>
    </row>
    <row r="104" spans="1:5">
      <c r="A104" t="str">
        <v>【直播1.0】和牛榴莲海鲜畅吃单人餐</v>
      </c>
      <c r="B104" t="str">
        <v>818内蒙铜锅涮肉</v>
      </c>
      <c r="C104">
        <v>129</v>
      </c>
      <c r="D104">
        <v>3</v>
      </c>
      <c r="E104">
        <v>373</v>
      </c>
    </row>
    <row r="105" spans="1:5">
      <c r="A105" t="str">
        <v>239 代 300 元代金券</v>
      </c>
      <c r="B105" t="str">
        <v>盛和友</v>
      </c>
      <c r="C105">
        <v>239</v>
      </c>
      <c r="D105" t="str">
        <v>-</v>
      </c>
      <c r="E105" t="str">
        <v>-</v>
      </c>
    </row>
    <row r="106" spans="1:5">
      <c r="A106" t="str">
        <v>【品质甄选】钜惠双人餐</v>
      </c>
      <c r="B106" t="str">
        <v>老海记渔家菜馆</v>
      </c>
      <c r="C106">
        <v>39.9</v>
      </c>
      <c r="D106" t="str">
        <v>-</v>
      </c>
      <c r="E106" t="str">
        <v>-</v>
      </c>
    </row>
    <row r="107" spans="1:5">
      <c r="A107" t="str">
        <v>【暖冬特惠专享】烤鱼双人餐</v>
      </c>
      <c r="B107" t="str">
        <v>蜀香三绝</v>
      </c>
      <c r="C107">
        <v>119</v>
      </c>
      <c r="D107" t="str">
        <v>-</v>
      </c>
      <c r="E107" t="str">
        <v>-</v>
      </c>
    </row>
    <row r="108" spans="1:5">
      <c r="A108" t="str">
        <v>【三大必 吃招牌 】招牌牛蛙2-3人餐</v>
      </c>
      <c r="B108" t="str">
        <v>蜀香三绝</v>
      </c>
      <c r="C108">
        <v>159</v>
      </c>
      <c r="D108" t="str">
        <v>-</v>
      </c>
      <c r="E108" t="str">
        <v>-</v>
      </c>
    </row>
    <row r="109" spans="1:5">
      <c r="A109" t="str">
        <v>【鲜活的更健康】烤鮰鱼（活鱼）2-3人餐</v>
      </c>
      <c r="B109" t="str">
        <v>蜀香三绝</v>
      </c>
      <c r="C109">
        <v>78</v>
      </c>
      <c r="D109" t="str">
        <v>-</v>
      </c>
      <c r="E109" t="str">
        <v>-</v>
      </c>
    </row>
    <row r="110" spans="1:5">
      <c r="A110" t="str">
        <v>【打卡必选】天府炒鸡双人餐</v>
      </c>
      <c r="B110" t="str">
        <v>蜀香三绝</v>
      </c>
      <c r="C110">
        <v>79.9</v>
      </c>
      <c r="D110" t="str">
        <v>-</v>
      </c>
      <c r="E110" t="str">
        <v>-</v>
      </c>
    </row>
    <row r="111" spans="1:5">
      <c r="A111" t="str">
        <v>【打卡必选】天府炒鸡2-3人餐</v>
      </c>
      <c r="B111" t="str">
        <v>蜀香三绝</v>
      </c>
      <c r="C111">
        <v>66</v>
      </c>
      <c r="D111">
        <v>4</v>
      </c>
      <c r="E111">
        <v>232</v>
      </c>
    </row>
    <row r="112" spans="1:5">
      <c r="A112" t="str">
        <v>【暖冬圣诞】王牌双人餐</v>
      </c>
      <c r="B112" t="str">
        <v>烟袋阿公酸菜鱼</v>
      </c>
      <c r="C112">
        <v>88</v>
      </c>
      <c r="D112" t="str">
        <v>-</v>
      </c>
      <c r="E112" t="str">
        <v>-</v>
      </c>
    </row>
    <row r="113" spans="1:5">
      <c r="A113" t="str">
        <v>招牌酸菜鱼2人餐</v>
      </c>
      <c r="B113" t="str">
        <v>烟袋阿公酸菜鱼</v>
      </c>
      <c r="C113">
        <v>116.9</v>
      </c>
      <c r="D113" t="str">
        <v>-</v>
      </c>
      <c r="E113" t="str">
        <v>-</v>
      </c>
    </row>
    <row r="114" spans="1:5">
      <c r="A114" t="str">
        <v>彤小馋❤自助单人餐</v>
      </c>
      <c r="B114" t="str">
        <v>彤小馋自助火锅</v>
      </c>
      <c r="C114">
        <v>37.8</v>
      </c>
      <c r="D114" t="str">
        <v>-</v>
      </c>
      <c r="E114" t="str">
        <v>-</v>
      </c>
    </row>
    <row r="115" spans="1:5">
      <c r="A115" t="str">
        <v>【周年庆】大排档2人必点套餐</v>
      </c>
      <c r="B115" t="str">
        <v>永红源</v>
      </c>
      <c r="C115">
        <v>116</v>
      </c>
      <c r="D115" t="str">
        <v>-</v>
      </c>
      <c r="E115" t="str">
        <v>-</v>
      </c>
    </row>
    <row r="116" spans="1:5">
      <c r="A116" t="str">
        <v>大排档4人必点套餐</v>
      </c>
      <c r="B116" t="str">
        <v>永红源</v>
      </c>
      <c r="C116">
        <v>229</v>
      </c>
      <c r="D116" t="str">
        <v>-</v>
      </c>
      <c r="E116" t="str">
        <v>-</v>
      </c>
    </row>
    <row r="117" spans="1:5">
      <c r="A117" t="str">
        <v>大排档双人品质套餐</v>
      </c>
      <c r="B117" t="str">
        <v>永红源</v>
      </c>
      <c r="C117">
        <v>139</v>
      </c>
      <c r="D117" t="str">
        <v>-</v>
      </c>
      <c r="E117" t="str">
        <v>-</v>
      </c>
    </row>
    <row r="118" spans="1:5">
      <c r="A118" t="str">
        <v>原浆烧烤双人餐</v>
      </c>
      <c r="B118" t="str">
        <v>永红源</v>
      </c>
      <c r="C118">
        <v>89</v>
      </c>
      <c r="D118" t="str">
        <v>-</v>
      </c>
      <c r="E118" t="str">
        <v>-</v>
      </c>
    </row>
    <row r="119" spans="1:5">
      <c r="A119" t="str">
        <v>【打卡必选】大排档4-6人品质套餐</v>
      </c>
      <c r="B119" t="str">
        <v>永红源</v>
      </c>
      <c r="C119">
        <v>279</v>
      </c>
      <c r="D119" t="str">
        <v>-</v>
      </c>
      <c r="E119" t="str">
        <v>-</v>
      </c>
    </row>
    <row r="120" spans="1:5">
      <c r="A120" t="str">
        <v>【店长推荐】家常便饭2-3人餐</v>
      </c>
      <c r="B120" t="str">
        <v>开海</v>
      </c>
      <c r="C120">
        <v>178</v>
      </c>
      <c r="D120" t="str">
        <v>-</v>
      </c>
      <c r="E120" t="str">
        <v>-</v>
      </c>
    </row>
    <row r="121" spans="1:5">
      <c r="A121" t="str">
        <v>【主厨推荐】新伙食海参</v>
      </c>
      <c r="B121" t="str">
        <v>开海</v>
      </c>
      <c r="C121">
        <v>148</v>
      </c>
      <c r="D121" t="str">
        <v>-</v>
      </c>
      <c r="E121" t="str">
        <v>-</v>
      </c>
    </row>
    <row r="122" spans="1:5">
      <c r="A122" t="str">
        <v>96 代 100 元代金券</v>
      </c>
      <c r="B122" t="str">
        <v>开海</v>
      </c>
      <c r="C122">
        <v>96</v>
      </c>
      <c r="D122">
        <v>1</v>
      </c>
      <c r="E122">
        <v>88</v>
      </c>
    </row>
    <row r="123" spans="1:5">
      <c r="A123" t="str">
        <v>开海|工作日专享双人餐（无辣不欢）</v>
      </c>
      <c r="B123" t="str">
        <v>开海</v>
      </c>
      <c r="C123">
        <v>158</v>
      </c>
      <c r="D123" t="str">
        <v>-</v>
      </c>
      <c r="E123" t="str">
        <v>-</v>
      </c>
    </row>
    <row r="124" spans="1:5">
      <c r="A124" t="str">
        <v>开海|工作日专享双人餐（元气满满）</v>
      </c>
      <c r="B124" t="str">
        <v>开海</v>
      </c>
      <c r="C124">
        <v>198</v>
      </c>
      <c r="D124" t="str">
        <v>-</v>
      </c>
      <c r="E124" t="str">
        <v>-</v>
      </c>
    </row>
    <row r="125" spans="1:5">
      <c r="A125" t="str">
        <v>96 代 100 元代金券</v>
      </c>
      <c r="B125" t="str">
        <v>开海</v>
      </c>
      <c r="C125">
        <v>96</v>
      </c>
      <c r="D125">
        <v>1</v>
      </c>
      <c r="E125">
        <v>88</v>
      </c>
    </row>
    <row r="126" spans="1:5">
      <c r="A126" t="str">
        <v>开海|海肠捞饭双人餐</v>
      </c>
      <c r="B126" t="str">
        <v>开海</v>
      </c>
      <c r="C126">
        <v>298</v>
      </c>
      <c r="D126" t="str">
        <v>-</v>
      </c>
      <c r="E126" t="str">
        <v>-</v>
      </c>
    </row>
    <row r="127" spans="1:5">
      <c r="A127" t="str">
        <v>开海|打卡必选工作日自选双人餐</v>
      </c>
      <c r="B127" t="str">
        <v>开海</v>
      </c>
      <c r="C127">
        <v>298</v>
      </c>
      <c r="D127" t="str">
        <v>-</v>
      </c>
      <c r="E127" t="str">
        <v>-</v>
      </c>
    </row>
    <row r="128" spans="1:5">
      <c r="A128" t="str">
        <v>冒魁秘制·鹅肝烤鸭小火锅2-3人餐</v>
      </c>
      <c r="B128" t="str">
        <v>冒魁·川渝冒肚·冒烤鸭</v>
      </c>
      <c r="C128">
        <v>128</v>
      </c>
      <c r="D128" t="str">
        <v>-</v>
      </c>
      <c r="E128" t="str">
        <v>-</v>
      </c>
    </row>
    <row r="129" spans="1:5">
      <c r="A129" t="str">
        <v>味蕾冒火·冒烤鸭2人餐</v>
      </c>
      <c r="B129" t="str">
        <v>冒魁·川渝冒肚·冒烤鸭</v>
      </c>
      <c r="C129">
        <v>148</v>
      </c>
      <c r="D129" t="str">
        <v>-</v>
      </c>
      <c r="E129" t="str">
        <v>-</v>
      </c>
    </row>
    <row r="130" spans="1:5">
      <c r="A130" t="str">
        <v>纵情high爆·冒肚2人餐</v>
      </c>
      <c r="B130" t="str">
        <v>冒魁·川渝冒肚·冒烤鸭</v>
      </c>
      <c r="C130">
        <v>148</v>
      </c>
      <c r="D130" t="str">
        <v>-</v>
      </c>
      <c r="E130" t="str">
        <v>-</v>
      </c>
    </row>
    <row r="131" spans="1:5">
      <c r="A131" t="str">
        <v>打卡必选｜纵情high爆·小火锅双人餐</v>
      </c>
      <c r="B131" t="str">
        <v>冒魁·川渝冒肚·冒烤鸭</v>
      </c>
      <c r="C131">
        <v>88</v>
      </c>
      <c r="D131" t="str">
        <v>-</v>
      </c>
      <c r="E131" t="str">
        <v>-</v>
      </c>
    </row>
    <row r="132" spans="1:5">
      <c r="A132" t="str">
        <v>踏青季｜味蕾冒火·小火锅四人餐</v>
      </c>
      <c r="B132" t="str">
        <v>冒魁·川渝冒肚·冒烤鸭</v>
      </c>
      <c r="C132">
        <v>178</v>
      </c>
      <c r="D132" t="str">
        <v>-</v>
      </c>
      <c r="E132" t="str">
        <v>-</v>
      </c>
    </row>
    <row r="133" spans="1:5">
      <c r="A133" t="str">
        <v>合悦【苏杭味道】江浙菜2-3人餐</v>
      </c>
      <c r="B133" t="str">
        <v>合悦·江南小馆</v>
      </c>
      <c r="C133">
        <v>128</v>
      </c>
      <c r="D133" t="str">
        <v>-</v>
      </c>
      <c r="E133" t="str">
        <v>-</v>
      </c>
    </row>
    <row r="134" spans="1:5">
      <c r="A134" t="str">
        <v>烟雨江南味|4-5人餐</v>
      </c>
      <c r="B134" t="str">
        <v>合悦·江南小馆</v>
      </c>
      <c r="C134">
        <v>298</v>
      </c>
      <c r="D134" t="str">
        <v>-</v>
      </c>
      <c r="E134" t="str">
        <v>-</v>
      </c>
    </row>
    <row r="135" spans="1:5">
      <c r="A135" t="str">
        <v>合悦【江南韵味】3-4人餐</v>
      </c>
      <c r="B135" t="str">
        <v>合悦·江南小馆</v>
      </c>
      <c r="C135">
        <v>158</v>
      </c>
      <c r="D135" t="str">
        <v>-</v>
      </c>
      <c r="E135" t="str">
        <v>-</v>
      </c>
    </row>
    <row r="136" spans="1:5">
      <c r="A136" t="str">
        <v>打卡必选【精致臻享】3-4人餐</v>
      </c>
      <c r="B136" t="str">
        <v>合悦·江南小馆</v>
      </c>
      <c r="C136">
        <v>198</v>
      </c>
      <c r="D136" t="str">
        <v>-</v>
      </c>
      <c r="E136" t="str">
        <v>-</v>
      </c>
    </row>
    <row r="137" spans="1:5">
      <c r="A137" t="str">
        <v>至味清欢| 可煎可涮2-3人尊享套餐</v>
      </c>
      <c r="B137" t="str">
        <v>侘与火</v>
      </c>
      <c r="C137">
        <v>368</v>
      </c>
      <c r="D137" t="str">
        <v>-</v>
      </c>
      <c r="E137" t="str">
        <v>-</v>
      </c>
    </row>
    <row r="138" spans="1:5">
      <c r="A138" t="str">
        <v>侘寂之屿 | 两吃双人甄选套餐</v>
      </c>
      <c r="B138" t="str">
        <v>侘与火</v>
      </c>
      <c r="C138">
        <v>258</v>
      </c>
      <c r="D138">
        <v>2</v>
      </c>
      <c r="E138">
        <v>499</v>
      </c>
    </row>
    <row r="139" spans="1:5">
      <c r="A139" t="str">
        <v>尊享双人·M9和牛套餐</v>
      </c>
      <c r="B139" t="str">
        <v>侘与火</v>
      </c>
      <c r="C139">
        <v>1288</v>
      </c>
      <c r="D139" t="str">
        <v>-</v>
      </c>
      <c r="E139" t="str">
        <v>-</v>
      </c>
    </row>
    <row r="140" spans="1:5">
      <c r="A140" t="str">
        <v>仪式感|可煎可涮2-3人尊享套餐</v>
      </c>
      <c r="B140" t="str">
        <v>侘与火</v>
      </c>
      <c r="C140">
        <v>788</v>
      </c>
      <c r="D140" t="str">
        <v>-</v>
      </c>
      <c r="E140" t="str">
        <v>-</v>
      </c>
    </row>
    <row r="141" spans="1:5">
      <c r="A141" t="str">
        <v>【人气】单吃人气活鱼烤鱼4人餐</v>
      </c>
      <c r="B141" t="str">
        <v>珍味小筑烤全鱼</v>
      </c>
      <c r="C141">
        <v>188</v>
      </c>
      <c r="D141" t="str">
        <v>-</v>
      </c>
      <c r="E141" t="str">
        <v>-</v>
      </c>
    </row>
    <row r="142" spans="1:5">
      <c r="A142" t="str">
        <v>单吃惊艳人气活鱼烤鱼双人餐</v>
      </c>
      <c r="B142" t="str">
        <v>珍味小筑烤全鱼</v>
      </c>
      <c r="C142">
        <v>148</v>
      </c>
      <c r="D142" t="str">
        <v>-</v>
      </c>
      <c r="E142" t="str">
        <v>-</v>
      </c>
    </row>
    <row r="143" spans="1:5">
      <c r="A143" t="str">
        <v>「品质甄选」双吃活鱼烤鱼经典双人餐</v>
      </c>
      <c r="B143" t="str">
        <v>珍味小筑烤全鱼</v>
      </c>
      <c r="C143">
        <v>158</v>
      </c>
      <c r="D143" t="str">
        <v>-</v>
      </c>
      <c r="E143" t="str">
        <v>-</v>
      </c>
    </row>
    <row r="144" spans="1:5">
      <c r="A144" t="str">
        <v>【社群专属福利】姜白丁 I 单人自助餐</v>
      </c>
      <c r="B144" t="str">
        <v>姜白丁</v>
      </c>
      <c r="C144">
        <v>65</v>
      </c>
      <c r="D144">
        <v>65</v>
      </c>
      <c r="E144">
        <v>3589.98</v>
      </c>
    </row>
    <row r="145" spans="1:5">
      <c r="A145" t="str">
        <v>【社群专属福利】姜白丁 I 双人自助餐</v>
      </c>
      <c r="B145" t="str">
        <v>姜白丁</v>
      </c>
      <c r="C145">
        <v>130</v>
      </c>
      <c r="D145">
        <v>4</v>
      </c>
      <c r="E145">
        <v>480</v>
      </c>
    </row>
    <row r="146" spans="1:5">
      <c r="A146" t="str">
        <v>【浅尝春色】火锅鸡双人餐</v>
      </c>
      <c r="B146" t="str">
        <v>成老灶火锅鸡</v>
      </c>
      <c r="C146">
        <v>84</v>
      </c>
      <c r="D146">
        <v>1</v>
      </c>
      <c r="E146">
        <v>75</v>
      </c>
    </row>
    <row r="147" spans="1:5">
      <c r="A147" t="str">
        <v>【新品上线】魔童闹海双人餐</v>
      </c>
      <c r="B147" t="str">
        <v>成老灶火锅鸡</v>
      </c>
      <c r="C147">
        <v>84</v>
      </c>
      <c r="D147">
        <v>5</v>
      </c>
      <c r="E147">
        <v>338</v>
      </c>
    </row>
    <row r="148" spans="1:5">
      <c r="A148" t="str">
        <v>【灵珠×魔丸】魔童降世四人套餐</v>
      </c>
      <c r="B148" t="str">
        <v>成老灶火锅鸡</v>
      </c>
      <c r="C148">
        <v>164</v>
      </c>
      <c r="D148">
        <v>1</v>
      </c>
      <c r="E148">
        <v>139</v>
      </c>
    </row>
    <row r="149" spans="1:5">
      <c r="A149" t="str">
        <v>【春日踏青】蹄花鸡3-4人餐❤</v>
      </c>
      <c r="B149" t="str">
        <v>成老灶火锅鸡</v>
      </c>
      <c r="C149">
        <v>149</v>
      </c>
      <c r="D149" t="str">
        <v>-</v>
      </c>
      <c r="E149" t="str">
        <v>-</v>
      </c>
    </row>
    <row r="150" spans="1:5">
      <c r="A150" t="str">
        <v>【特色】石特安·板面火锅鸡2-3人餐</v>
      </c>
      <c r="B150" t="str">
        <v>成老灶火锅鸡</v>
      </c>
      <c r="C150">
        <v>112</v>
      </c>
      <c r="D150" t="str">
        <v>-</v>
      </c>
      <c r="E150" t="str">
        <v>-</v>
      </c>
    </row>
    <row r="151" spans="1:5">
      <c r="A151" t="str">
        <v>【春味愈弥漫】多人欢聚火锅鸡4人餐</v>
      </c>
      <c r="B151" t="str">
        <v>成老灶火锅鸡</v>
      </c>
      <c r="C151">
        <v>169</v>
      </c>
      <c r="D151" t="str">
        <v>-</v>
      </c>
      <c r="E151" t="str">
        <v>-</v>
      </c>
    </row>
    <row r="152" spans="1:5">
      <c r="A152" t="str">
        <v>☆尝鲜特色鸡煲3-4人餐☆</v>
      </c>
      <c r="B152" t="str">
        <v>成老灶火锅鸡</v>
      </c>
      <c r="C152">
        <v>132</v>
      </c>
      <c r="D152" t="str">
        <v>-</v>
      </c>
      <c r="E152" t="str">
        <v>-</v>
      </c>
    </row>
    <row r="153" spans="1:5">
      <c r="A153" t="str">
        <v>招牌火锅鸡2人餐</v>
      </c>
      <c r="B153" t="str">
        <v>成老灶火锅鸡</v>
      </c>
      <c r="C153">
        <v>92</v>
      </c>
      <c r="D153" t="str">
        <v>-</v>
      </c>
      <c r="E153" t="str">
        <v>-</v>
      </c>
    </row>
    <row r="154" spans="1:5">
      <c r="A154" t="str">
        <v>单人怀石套餐</v>
      </c>
      <c r="B154" t="str">
        <v>极</v>
      </c>
      <c r="C154">
        <v>854</v>
      </c>
      <c r="D154" t="str">
        <v>-</v>
      </c>
      <c r="E154" t="str">
        <v>-</v>
      </c>
    </row>
    <row r="155" spans="1:5">
      <c r="A155" t="str">
        <v>单人怀石套餐</v>
      </c>
      <c r="B155" t="str">
        <v>极</v>
      </c>
      <c r="C155">
        <v>284</v>
      </c>
      <c r="D155" t="str">
        <v>-</v>
      </c>
      <c r="E155" t="str">
        <v>-</v>
      </c>
    </row>
    <row r="156" spans="1:5">
      <c r="A156" t="str">
        <v>【情人节】【春节】经典系列双人不限量门票</v>
      </c>
      <c r="B156" t="str">
        <v>牛排公爵</v>
      </c>
      <c r="C156">
        <v>135.8</v>
      </c>
      <c r="D156" t="str">
        <v>-</v>
      </c>
      <c r="E156" t="str">
        <v>-</v>
      </c>
    </row>
    <row r="157" spans="1:5">
      <c r="A157" t="str">
        <v>侯氏火锅特惠双人餐</v>
      </c>
      <c r="B157" t="str">
        <v>侯氏涮园</v>
      </c>
      <c r="C157">
        <v>109</v>
      </c>
      <c r="D157" t="str">
        <v>-</v>
      </c>
      <c r="E157" t="str">
        <v>-</v>
      </c>
    </row>
    <row r="158" spans="1:5">
      <c r="A158" t="str">
        <v>侯氏火锅❤️女神节特惠双人餐</v>
      </c>
      <c r="B158" t="str">
        <v>侯氏涮园</v>
      </c>
      <c r="C158">
        <v>68.8</v>
      </c>
      <c r="D158">
        <v>1</v>
      </c>
      <c r="E158">
        <v>60.8</v>
      </c>
    </row>
    <row r="159" spans="1:5">
      <c r="A159" t="str">
        <v>情人节❤️【格调优雅】甄选2-3人餐</v>
      </c>
      <c r="B159" t="str">
        <v>侯氏涮园</v>
      </c>
      <c r="C159">
        <v>106</v>
      </c>
      <c r="D159">
        <v>2</v>
      </c>
      <c r="E159">
        <v>148</v>
      </c>
    </row>
    <row r="160" spans="1:5">
      <c r="A160" t="str">
        <v>【惊喜特惠】芝加哥深盘pizza工作日2-3人餐</v>
      </c>
      <c r="B160" t="str">
        <v>美芝盒</v>
      </c>
      <c r="C160">
        <v>199</v>
      </c>
      <c r="D160">
        <v>1</v>
      </c>
      <c r="E160">
        <v>174</v>
      </c>
    </row>
    <row r="161" spans="1:5">
      <c r="A161" t="str">
        <v>【惊喜特惠】粉粉披萨工作日双人餐</v>
      </c>
      <c r="B161" t="str">
        <v>美芝盒</v>
      </c>
      <c r="C161">
        <v>179</v>
      </c>
      <c r="D161" t="str">
        <v>-</v>
      </c>
      <c r="E161" t="str">
        <v>-</v>
      </c>
    </row>
    <row r="162" spans="1:5">
      <c r="A162" t="str">
        <v>【直播专享】双人火锅鸡半自助套餐</v>
      </c>
      <c r="B162" t="str">
        <v>冀贤居火锅鸡</v>
      </c>
      <c r="C162">
        <v>69.9</v>
      </c>
      <c r="D162" t="str">
        <v>-</v>
      </c>
      <c r="E162" t="str">
        <v>-</v>
      </c>
    </row>
    <row r="163" spans="1:5">
      <c r="A163" t="str">
        <v>69 代 100 元代金券</v>
      </c>
      <c r="B163" t="str">
        <v>侯氏涮园</v>
      </c>
      <c r="C163">
        <v>69</v>
      </c>
      <c r="D163" t="str">
        <v>-</v>
      </c>
      <c r="E163" t="str">
        <v>-</v>
      </c>
    </row>
    <row r="164" spans="1:5">
      <c r="A164" t="str">
        <v>女神节劲爆优惠❤️侯氏火锅福利大放送双人餐</v>
      </c>
      <c r="B164" t="str">
        <v>侯氏涮园</v>
      </c>
      <c r="C164">
        <v>69</v>
      </c>
      <c r="D164" t="str">
        <v>-</v>
      </c>
      <c r="E164" t="str">
        <v>-</v>
      </c>
    </row>
    <row r="165" spans="1:5">
      <c r="A165" t="str">
        <v>【格调优雅】 甄选2-3人餐</v>
      </c>
      <c r="B165" t="str">
        <v>侯氏涮园</v>
      </c>
      <c r="C165">
        <v>99</v>
      </c>
      <c r="D165" t="str">
        <v>-</v>
      </c>
      <c r="E165" t="str">
        <v>-</v>
      </c>
    </row>
    <row r="166" spans="1:5">
      <c r="A166" t="str">
        <v>尝鲜品质双人餐</v>
      </c>
      <c r="B166" t="str">
        <v>侯氏涮园</v>
      </c>
      <c r="C166">
        <v>79.9</v>
      </c>
      <c r="D166" t="str">
        <v>-</v>
      </c>
      <c r="E166" t="str">
        <v>-</v>
      </c>
    </row>
    <row r="167" spans="1:5">
      <c r="A167" t="str">
        <v>【模式换新】·选餐式·双人自助</v>
      </c>
      <c r="B167" t="str">
        <v>福牛郎点餐式自助烤肉</v>
      </c>
      <c r="C167">
        <v>119.8</v>
      </c>
      <c r="D167">
        <v>1</v>
      </c>
      <c r="E167">
        <v>94.8</v>
      </c>
    </row>
    <row r="168" spans="1:5">
      <c r="A168" t="str">
        <v>【牛排畅吃+烤肉畅吃】自助单人餐</v>
      </c>
      <c r="B168" t="str">
        <v>福牛郎点餐式自助烤肉</v>
      </c>
      <c r="C168">
        <v>69.9</v>
      </c>
      <c r="D168" t="str">
        <v>-</v>
      </c>
      <c r="E168" t="str">
        <v>-</v>
      </c>
    </row>
    <row r="169" spans="1:5">
      <c r="A169" t="str">
        <v>特惠·儿童通用点单式烤肉自助</v>
      </c>
      <c r="B169" t="str">
        <v>福牛郎点餐式自助烤肉</v>
      </c>
      <c r="C169">
        <v>39.5</v>
      </c>
      <c r="D169" t="str">
        <v>-</v>
      </c>
      <c r="E169" t="str">
        <v>-</v>
      </c>
    </row>
    <row r="170" spans="1:5">
      <c r="A170" t="str">
        <v>旭然招牌排骨锅</v>
      </c>
      <c r="B170" t="str">
        <v>旭然灶台鱼</v>
      </c>
      <c r="C170">
        <v>188</v>
      </c>
      <c r="D170" t="str">
        <v>-</v>
      </c>
      <c r="E170" t="str">
        <v>-</v>
      </c>
    </row>
    <row r="171" spans="1:5">
      <c r="A171" t="str">
        <v>嘎嘎香排骨铁锅炖</v>
      </c>
      <c r="B171" t="str">
        <v>旭然灶台鱼</v>
      </c>
      <c r="C171">
        <v>158</v>
      </c>
      <c r="D171" t="str">
        <v>-</v>
      </c>
      <c r="E171" t="str">
        <v>-</v>
      </c>
    </row>
    <row r="172" spans="1:5">
      <c r="A172" t="str">
        <v>招牌铁锅炖鱼</v>
      </c>
      <c r="B172" t="str">
        <v>旭然灶台鱼</v>
      </c>
      <c r="C172">
        <v>148</v>
      </c>
      <c r="D172" t="str">
        <v>-</v>
      </c>
      <c r="E172" t="str">
        <v>-</v>
      </c>
    </row>
    <row r="173" spans="1:5">
      <c r="A173" t="str">
        <v>44.5 代 50 元代金券</v>
      </c>
      <c r="B173" t="str">
        <v>湘君府</v>
      </c>
      <c r="C173">
        <v>44.5</v>
      </c>
      <c r="D173" t="str">
        <v>-</v>
      </c>
      <c r="E173" t="str">
        <v>-</v>
      </c>
    </row>
    <row r="174" spans="1:5">
      <c r="A174" t="str">
        <v>79 代 100 元代金券</v>
      </c>
      <c r="B174" t="str">
        <v>湘君府</v>
      </c>
      <c r="C174">
        <v>79</v>
      </c>
      <c r="D174" t="str">
        <v>-</v>
      </c>
      <c r="E174" t="str">
        <v>-</v>
      </c>
    </row>
    <row r="175" spans="1:5">
      <c r="A175" t="str">
        <v>【热辣沸腾】滩羊肉</v>
      </c>
      <c r="B175" t="str">
        <v>桂芬老火锅</v>
      </c>
      <c r="C175">
        <v>0.99</v>
      </c>
      <c r="D175">
        <v>3</v>
      </c>
      <c r="E175">
        <v>2.97</v>
      </c>
    </row>
    <row r="176" spans="1:5">
      <c r="A176" t="str">
        <v>85 代 100 元代金券</v>
      </c>
      <c r="B176" t="str">
        <v>桂芬老火锅</v>
      </c>
      <c r="C176">
        <v>85</v>
      </c>
      <c r="D176" t="str">
        <v>-</v>
      </c>
      <c r="E176" t="str">
        <v>-</v>
      </c>
    </row>
    <row r="177" spans="1:5">
      <c r="A177" t="str">
        <v>桂芬2人甄选双人套餐</v>
      </c>
      <c r="B177" t="str">
        <v>桂芬老火锅</v>
      </c>
      <c r="C177">
        <v>199</v>
      </c>
      <c r="D177" t="str">
        <v>-</v>
      </c>
      <c r="E177" t="str">
        <v>-</v>
      </c>
    </row>
    <row r="178" spans="1:5">
      <c r="A178" t="str">
        <v>【甄选套餐】桂芬招牌三人套餐</v>
      </c>
      <c r="B178" t="str">
        <v>桂芬老火锅</v>
      </c>
      <c r="C178">
        <v>199</v>
      </c>
      <c r="D178" t="str">
        <v>-</v>
      </c>
      <c r="E178" t="str">
        <v>-</v>
      </c>
    </row>
    <row r="179" spans="1:5">
      <c r="A179" t="str">
        <v>干锅鸭头2人餐</v>
      </c>
      <c r="B179" t="str">
        <v>恒旭干锅辣鸭头</v>
      </c>
      <c r="C179">
        <v>78</v>
      </c>
      <c r="D179" t="str">
        <v>-</v>
      </c>
      <c r="E179" t="str">
        <v>-</v>
      </c>
    </row>
    <row r="180" spans="1:5">
      <c r="A180" t="str">
        <v>48 代 50 元代金券</v>
      </c>
      <c r="B180" t="str">
        <v>渝小鲜</v>
      </c>
      <c r="C180">
        <v>48</v>
      </c>
      <c r="D180">
        <v>1</v>
      </c>
      <c r="E180">
        <v>40</v>
      </c>
    </row>
    <row r="181" spans="1:5">
      <c r="A181" t="str">
        <v>【直播暖心专享】椰子鸡锅底双人餐</v>
      </c>
      <c r="B181" t="str">
        <v>烹小鲜椰子鸡</v>
      </c>
      <c r="C181">
        <v>207</v>
      </c>
      <c r="D181">
        <v>1</v>
      </c>
      <c r="E181">
        <v>192</v>
      </c>
    </row>
    <row r="182" spans="1:5">
      <c r="A182" t="str">
        <v>96 代 100 元代金券</v>
      </c>
      <c r="B182" t="str">
        <v>烹小鲜椰子鸡</v>
      </c>
      <c r="C182">
        <v>96</v>
      </c>
      <c r="D182" t="str">
        <v>-</v>
      </c>
      <c r="E182" t="str">
        <v>-</v>
      </c>
    </row>
    <row r="183" spans="1:5">
      <c r="A183" t="str">
        <v>【鱼灶儿直播】爆款招牌铁锅炖4人餐6店通用</v>
      </c>
      <c r="B183" t="str">
        <v>鱼灶儿东北铁锅炖</v>
      </c>
      <c r="C183">
        <v>93</v>
      </c>
      <c r="D183" t="str">
        <v>-</v>
      </c>
      <c r="E183" t="str">
        <v>-</v>
      </c>
    </row>
    <row r="184" spans="1:5">
      <c r="A184" t="str">
        <v>【踏春午市专享】大公鸡锅2-3人餐</v>
      </c>
      <c r="B184" t="str">
        <v>鱼灶儿东北铁锅炖</v>
      </c>
      <c r="C184">
        <v>68</v>
      </c>
      <c r="D184" t="str">
        <v>-</v>
      </c>
      <c r="E184" t="str">
        <v>-</v>
      </c>
    </row>
    <row r="185" spans="1:5">
      <c r="A185" t="str">
        <v>【踏青专享】招牌铁锅炖3-4人餐</v>
      </c>
      <c r="B185" t="str">
        <v>鱼灶儿东北铁锅炖</v>
      </c>
      <c r="C185">
        <v>68</v>
      </c>
      <c r="D185">
        <v>1</v>
      </c>
      <c r="E185">
        <v>57</v>
      </c>
    </row>
    <row r="186" spans="1:5">
      <c r="A186" t="str">
        <v>法式蛋糕常规款8选1专享</v>
      </c>
      <c r="B186" t="str">
        <v>麦子花果</v>
      </c>
      <c r="C186">
        <v>211</v>
      </c>
      <c r="D186" t="str">
        <v>-</v>
      </c>
      <c r="E186" t="str">
        <v>-</v>
      </c>
    </row>
    <row r="187" spans="1:5">
      <c r="A187" t="str">
        <v>法式蛋糕常规款专享</v>
      </c>
      <c r="B187" t="str">
        <v>麦子花果</v>
      </c>
      <c r="C187">
        <v>163</v>
      </c>
      <c r="D187" t="str">
        <v>-</v>
      </c>
      <c r="E187" t="str">
        <v>-</v>
      </c>
    </row>
    <row r="188" spans="1:5">
      <c r="A188" t="str">
        <v>法式蛋糕奢华款专享</v>
      </c>
      <c r="B188" t="str">
        <v>麦子花果</v>
      </c>
      <c r="C188">
        <v>223</v>
      </c>
      <c r="D188" t="str">
        <v>-</v>
      </c>
      <c r="E188" t="str">
        <v>-</v>
      </c>
    </row>
    <row r="189" spans="1:5">
      <c r="A189" t="str">
        <v>100 代 105 元代金券</v>
      </c>
      <c r="B189" t="str">
        <v>米莎贝尔</v>
      </c>
      <c r="C189">
        <v>100</v>
      </c>
      <c r="D189" t="str">
        <v>-</v>
      </c>
      <c r="E189" t="str">
        <v>-</v>
      </c>
    </row>
    <row r="190" spans="1:5">
      <c r="A190" t="str">
        <v>90 代 100 元代金券</v>
      </c>
      <c r="B190" t="str">
        <v>麦丰尔</v>
      </c>
      <c r="C190">
        <v>90</v>
      </c>
      <c r="D190" t="str">
        <v>-</v>
      </c>
      <c r="E190" t="str">
        <v>-</v>
      </c>
    </row>
    <row r="191" spans="1:5">
      <c r="A191" t="str">
        <v>【专属尝鲜】5个绿豆饼</v>
      </c>
      <c r="B191" t="str">
        <v>苏顺成纯绿豆饼</v>
      </c>
      <c r="C191">
        <v>3.6</v>
      </c>
      <c r="D191" t="str">
        <v>-</v>
      </c>
      <c r="E191" t="str">
        <v>-</v>
      </c>
    </row>
    <row r="192" spans="1:5">
      <c r="A192" t="str">
        <v>【福气多多】8英寸动物奶油春节款生日蛋糕6选1（直播专款）</v>
      </c>
      <c r="B192" t="str">
        <v>米莎贝尔</v>
      </c>
      <c r="C192">
        <v>168</v>
      </c>
      <c r="D192" t="str">
        <v>-</v>
      </c>
      <c r="E192" t="str">
        <v>-</v>
      </c>
    </row>
    <row r="193" spans="1:5">
      <c r="A193" t="str">
        <v>米莎贝尔8英寸蛋糕特价团</v>
      </c>
      <c r="B193" t="str">
        <v>米莎贝尔</v>
      </c>
      <c r="C193">
        <v>109</v>
      </c>
      <c r="D193" t="str">
        <v>-</v>
      </c>
      <c r="E193" t="str">
        <v>-</v>
      </c>
    </row>
    <row r="194" spans="1:5">
      <c r="A194" t="str">
        <v>【特价团】榴莲千层1块</v>
      </c>
      <c r="B194" t="str">
        <v>伊可滋</v>
      </c>
      <c r="C194">
        <v>13.8</v>
      </c>
      <c r="D194" t="str">
        <v>-</v>
      </c>
      <c r="E194" t="str">
        <v>-</v>
      </c>
    </row>
    <row r="195" spans="1:5">
      <c r="A195" t="str">
        <v>【特价团】一缸子草莓蛋糕</v>
      </c>
      <c r="B195" t="str">
        <v>西吧客</v>
      </c>
      <c r="C195">
        <v>59</v>
      </c>
      <c r="D195" t="str">
        <v>-</v>
      </c>
      <c r="E195" t="str">
        <v>-</v>
      </c>
    </row>
    <row r="196" spans="1:5">
      <c r="A196" t="str">
        <v>35 代 50 元代金券</v>
      </c>
      <c r="B196" t="str">
        <v>西吧客</v>
      </c>
      <c r="C196">
        <v>35</v>
      </c>
      <c r="D196" t="str">
        <v>-</v>
      </c>
      <c r="E196" t="str">
        <v>-</v>
      </c>
    </row>
    <row r="197" spans="1:5">
      <c r="A197" t="str">
        <v>【特惠2次卡】招牌手工冰淇淋双球（含华夫筒）</v>
      </c>
      <c r="B197" t="str">
        <v>罗曼林</v>
      </c>
      <c r="C197">
        <v>27.6</v>
      </c>
      <c r="D197" t="str">
        <v>-</v>
      </c>
      <c r="E197" t="str">
        <v>-</v>
      </c>
    </row>
    <row r="198" spans="1:5">
      <c r="A198" t="str">
        <v>【专享】超级草莓水果圣代杯</v>
      </c>
      <c r="B198" t="str">
        <v>罗曼林</v>
      </c>
      <c r="C198">
        <v>9.3</v>
      </c>
      <c r="D198">
        <v>2</v>
      </c>
      <c r="E198">
        <v>18.6</v>
      </c>
    </row>
    <row r="199" spans="1:5">
      <c r="A199" t="str">
        <v>【专享】多肉彩虹缤纷杯</v>
      </c>
      <c r="B199" t="str">
        <v>罗曼林</v>
      </c>
      <c r="C199">
        <v>9.9</v>
      </c>
      <c r="D199" t="str">
        <v>-</v>
      </c>
      <c r="E199" t="str">
        <v>-</v>
      </c>
    </row>
    <row r="200" spans="1:5">
      <c r="A200" t="str">
        <v>【专享】招牌可可脆皮华夫</v>
      </c>
      <c r="B200" t="str">
        <v>罗曼林</v>
      </c>
      <c r="C200">
        <v>8.3</v>
      </c>
      <c r="D200">
        <v>4</v>
      </c>
      <c r="E200">
        <v>33.2</v>
      </c>
    </row>
    <row r="201" spans="1:5">
      <c r="A201" t="str">
        <v>【专享】招牌奥利奥芝士千层</v>
      </c>
      <c r="B201" t="str">
        <v>罗曼林</v>
      </c>
      <c r="C201">
        <v>10.3</v>
      </c>
      <c r="D201" t="str">
        <v>-</v>
      </c>
      <c r="E201" t="str">
        <v>-</v>
      </c>
    </row>
    <row r="202" spans="1:5">
      <c r="A202" t="str">
        <v>【特惠装】手工冰淇淋6球（杯装）</v>
      </c>
      <c r="B202" t="str">
        <v>罗曼林</v>
      </c>
      <c r="C202">
        <v>29.3</v>
      </c>
      <c r="D202" t="str">
        <v>-</v>
      </c>
      <c r="E202" t="str">
        <v>-</v>
      </c>
    </row>
    <row r="203" spans="1:5">
      <c r="A203" t="str">
        <v>【特惠装】手工冰淇淋6球（杯装）</v>
      </c>
      <c r="B203" t="str">
        <v>罗曼林</v>
      </c>
      <c r="C203">
        <v>33.3</v>
      </c>
      <c r="D203" t="str">
        <v>-</v>
      </c>
      <c r="E203" t="str">
        <v>-</v>
      </c>
    </row>
    <row r="204" spans="1:5">
      <c r="A204" t="str">
        <v>【巨划算】手工冰淇淋3球（含华夫筒）</v>
      </c>
      <c r="B204" t="str">
        <v>罗曼林</v>
      </c>
      <c r="C204">
        <v>15.3</v>
      </c>
      <c r="D204" t="str">
        <v>-</v>
      </c>
      <c r="E204" t="str">
        <v>-</v>
      </c>
    </row>
    <row r="205" spans="1:5">
      <c r="A205" t="str">
        <v>【巨划算】手工冰淇淋3球（含华夫筒）</v>
      </c>
      <c r="B205" t="str">
        <v>罗曼林</v>
      </c>
      <c r="C205">
        <v>18.8</v>
      </c>
      <c r="D205" t="str">
        <v>-</v>
      </c>
      <c r="E205" t="str">
        <v>-</v>
      </c>
    </row>
    <row r="206" spans="1:5">
      <c r="A206" t="str">
        <v>【新品福利】四喜盒子 动物奶油（特价）</v>
      </c>
      <c r="B206" t="str">
        <v>西吧客</v>
      </c>
      <c r="C206">
        <v>46</v>
      </c>
      <c r="D206" t="str">
        <v>-</v>
      </c>
      <c r="E206" t="str">
        <v>-</v>
      </c>
    </row>
    <row r="207" spans="1:5">
      <c r="A207" t="str">
        <v>仙女魔法棒3选1（特价）</v>
      </c>
      <c r="B207" t="str">
        <v>西吧客</v>
      </c>
      <c r="C207">
        <v>10.5</v>
      </c>
      <c r="D207" t="str">
        <v>-</v>
      </c>
      <c r="E207" t="str">
        <v>-</v>
      </c>
    </row>
    <row r="208" spans="1:5">
      <c r="A208" t="str">
        <v>招牌芝士蛋糕（3选1） 特价</v>
      </c>
      <c r="B208" t="str">
        <v>西吧客</v>
      </c>
      <c r="C208">
        <v>16.9</v>
      </c>
      <c r="D208" t="str">
        <v>-</v>
      </c>
      <c r="E208" t="str">
        <v>-</v>
      </c>
    </row>
    <row r="209" spans="1:5">
      <c r="A209" t="str">
        <v>【西吧客直播专享】蓝莓可可蛋糕（动物奶油）</v>
      </c>
      <c r="B209" t="str">
        <v>西吧客</v>
      </c>
      <c r="C209">
        <v>52</v>
      </c>
      <c r="D209" t="str">
        <v>-</v>
      </c>
      <c r="E209" t="str">
        <v>-</v>
      </c>
    </row>
    <row r="210" spans="1:5">
      <c r="A210" t="str">
        <v>招牌手撕包1个-外层酥香•里层绵软</v>
      </c>
      <c r="B210" t="str">
        <v>幸福鸟</v>
      </c>
      <c r="C210">
        <v>8.8</v>
      </c>
      <c r="D210" t="str">
        <v>-</v>
      </c>
      <c r="E210" t="str">
        <v>-</v>
      </c>
    </row>
    <row r="211" spans="1:5">
      <c r="A211" t="str">
        <v>雪露面包2个-香香软软|一口满足</v>
      </c>
      <c r="B211" t="str">
        <v>幸福鸟</v>
      </c>
      <c r="C211">
        <v>9.9</v>
      </c>
      <c r="D211">
        <v>1</v>
      </c>
      <c r="E211">
        <v>9.9</v>
      </c>
    </row>
    <row r="212" spans="1:5">
      <c r="A212" t="str">
        <v>鲜奶泡芙（5个）裕华、永华、天威、三中、林业局、军校店不可用</v>
      </c>
      <c r="B212" t="str">
        <v>伊可滋</v>
      </c>
      <c r="C212">
        <v>3.6</v>
      </c>
      <c r="D212" t="str">
        <v>-</v>
      </c>
      <c r="E212" t="str">
        <v>-</v>
      </c>
    </row>
    <row r="213" spans="1:5">
      <c r="A213" t="str">
        <v>苏顺成饼饼有礼（5红5绿）</v>
      </c>
      <c r="B213" t="str">
        <v>苏顺成纯绿豆饼</v>
      </c>
      <c r="C213">
        <v>9.7</v>
      </c>
      <c r="D213" t="str">
        <v>-</v>
      </c>
      <c r="E213" t="str">
        <v>-</v>
      </c>
    </row>
    <row r="214" spans="1:5">
      <c r="A214" t="str">
        <v>米莎贝尔4英寸迷你蛋糕4选1.</v>
      </c>
      <c r="B214" t="str">
        <v>米莎贝尔</v>
      </c>
      <c r="C214">
        <v>48</v>
      </c>
      <c r="D214" t="str">
        <v>-</v>
      </c>
      <c r="E214" t="str">
        <v>-</v>
      </c>
    </row>
    <row r="215" spans="1:5">
      <c r="A215" t="str">
        <v>【主厨推荐】3人❤️甄选套餐</v>
      </c>
      <c r="B215" t="str">
        <v>韩象烤肉</v>
      </c>
      <c r="C215">
        <v>199</v>
      </c>
      <c r="D215">
        <v>1</v>
      </c>
      <c r="E215">
        <v>111</v>
      </c>
    </row>
    <row r="216" spans="1:5">
      <c r="A216" t="str">
        <v>韩象3人【直播】❤️甄选套餐</v>
      </c>
      <c r="B216" t="str">
        <v>韩象烤肉</v>
      </c>
      <c r="C216">
        <v>199</v>
      </c>
      <c r="D216" t="str">
        <v>-</v>
      </c>
      <c r="E216" t="str">
        <v>-</v>
      </c>
    </row>
    <row r="217" spans="1:5">
      <c r="A217" t="str">
        <v>韩象营销场❤️全牛套餐5次卡</v>
      </c>
      <c r="B217" t="str">
        <v>韩象烤肉</v>
      </c>
      <c r="C217">
        <v>875</v>
      </c>
      <c r="D217" t="str">
        <v>-</v>
      </c>
      <c r="E217" t="str">
        <v>-</v>
      </c>
    </row>
    <row r="218" spans="1:5">
      <c r="A218" t="str">
        <v>韩象（营销场专区）❤️三连榜套餐</v>
      </c>
      <c r="B218" t="str">
        <v>韩象烤肉</v>
      </c>
      <c r="C218">
        <v>159</v>
      </c>
      <c r="D218">
        <v>1</v>
      </c>
      <c r="E218">
        <v>151</v>
      </c>
    </row>
    <row r="219" spans="1:5">
      <c r="A219" t="str">
        <v>韩象2人【直播4.0】❤️领航套餐</v>
      </c>
      <c r="B219" t="str">
        <v>韩象烤肉</v>
      </c>
      <c r="C219">
        <v>129</v>
      </c>
      <c r="D219" t="str">
        <v>-</v>
      </c>
      <c r="E219" t="str">
        <v>-</v>
      </c>
    </row>
    <row r="220" spans="1:5">
      <c r="A220" t="str">
        <v>【满香园专属三店通用成人自助直播专属】</v>
      </c>
      <c r="B220" t="str">
        <v>满香园自助海鲜烤肉餐厅</v>
      </c>
      <c r="C220">
        <v>78.8</v>
      </c>
      <c r="D220" t="str">
        <v>-</v>
      </c>
      <c r="E220" t="str">
        <v>-</v>
      </c>
    </row>
    <row r="221" spans="1:5">
      <c r="A221" t="str">
        <v>【满香园直播专属3店通用双人成人票】</v>
      </c>
      <c r="B221" t="str">
        <v>满香园自助海鲜烤肉餐厅</v>
      </c>
      <c r="C221">
        <v>157.6</v>
      </c>
      <c r="D221" t="str">
        <v>-</v>
      </c>
      <c r="E221" t="str">
        <v>-</v>
      </c>
    </row>
    <row r="222" spans="1:5">
      <c r="A222" t="str">
        <v>[西海岸万达]特团专属单人套餐</v>
      </c>
      <c r="B222" t="str">
        <v>满香园自助海鲜烤肉餐厅</v>
      </c>
      <c r="C222">
        <v>68.8</v>
      </c>
      <c r="D222" t="str">
        <v>-</v>
      </c>
      <c r="E222" t="str">
        <v>-</v>
      </c>
    </row>
    <row r="223" spans="1:5">
      <c r="A223" t="str">
        <v>[西海岸万达专属]单人自助套餐</v>
      </c>
      <c r="B223" t="str">
        <v>满香园自助海鲜烤肉餐厅</v>
      </c>
      <c r="C223">
        <v>68.8</v>
      </c>
      <c r="D223" t="str">
        <v>-</v>
      </c>
      <c r="E223" t="str">
        <v>-</v>
      </c>
    </row>
    <row r="224" spans="1:5">
      <c r="A224" t="str">
        <v>【大学生专享立减】大拿149元双人餐</v>
      </c>
      <c r="B224" t="str">
        <v>大拿首尔烤肉大排档</v>
      </c>
      <c r="C224">
        <v>149</v>
      </c>
      <c r="D224" t="str">
        <v>-</v>
      </c>
      <c r="E224" t="str">
        <v>-</v>
      </c>
    </row>
    <row r="225" spans="1:5">
      <c r="A225" t="str">
        <v>（踏春专享）169元双人套餐</v>
      </c>
      <c r="B225" t="str">
        <v>大拿首尔烤肉大排档</v>
      </c>
      <c r="C225">
        <v>159</v>
      </c>
      <c r="D225" t="str">
        <v>-</v>
      </c>
      <c r="E225" t="str">
        <v>-</v>
      </c>
    </row>
    <row r="226" spans="1:5">
      <c r="A226" t="str">
        <v>309元四人套餐</v>
      </c>
      <c r="B226" t="str">
        <v>大拿首尔烤肉大排档</v>
      </c>
      <c r="C226">
        <v>299</v>
      </c>
      <c r="D226" t="str">
        <v>-</v>
      </c>
      <c r="E226" t="str">
        <v>-</v>
      </c>
    </row>
    <row r="227" spans="1:5">
      <c r="A227" t="str">
        <v>（夜宵专享）夜宵超值109套餐</v>
      </c>
      <c r="B227" t="str">
        <v>大拿首尔烤肉大排档</v>
      </c>
      <c r="C227">
        <v>109</v>
      </c>
      <c r="D227" t="str">
        <v>-</v>
      </c>
      <c r="E227" t="str">
        <v>-</v>
      </c>
    </row>
    <row r="228" spans="1:5">
      <c r="A228" t="str">
        <v>（大学生专享）149元立减套餐</v>
      </c>
      <c r="B228" t="str">
        <v>金小韩秘制烤肉</v>
      </c>
      <c r="C228">
        <v>139</v>
      </c>
      <c r="D228" t="str">
        <v>-</v>
      </c>
      <c r="E228" t="str">
        <v>-</v>
      </c>
    </row>
    <row r="229" spans="1:5">
      <c r="A229" t="str">
        <v>（四人升级）金小韩269元套餐</v>
      </c>
      <c r="B229" t="str">
        <v>金小韩秘制烤肉</v>
      </c>
      <c r="C229">
        <v>269</v>
      </c>
      <c r="D229" t="str">
        <v>-</v>
      </c>
      <c r="E229" t="str">
        <v>-</v>
      </c>
    </row>
    <row r="230" spans="1:5">
      <c r="A230" t="str">
        <v>【味蕾狂欢】肥牛芝士部队锅➕烤肉双人餐</v>
      </c>
      <c r="B230" t="str">
        <v>梅梅家的烤肉店</v>
      </c>
      <c r="C230">
        <v>138</v>
      </c>
      <c r="D230" t="str">
        <v>-</v>
      </c>
      <c r="E230" t="str">
        <v>-</v>
      </c>
    </row>
    <row r="231" spans="1:5">
      <c r="A231" t="str">
        <v>【巨划算】韩式烧烤4人餐</v>
      </c>
      <c r="B231" t="str">
        <v>梅梅家的烤肉店</v>
      </c>
      <c r="C231">
        <v>228</v>
      </c>
      <c r="D231" t="str">
        <v>-</v>
      </c>
      <c r="E231" t="str">
        <v>-</v>
      </c>
    </row>
    <row r="232" spans="1:5">
      <c r="A232" t="str">
        <v>亲子2-3人餐干锅鸡块虾</v>
      </c>
      <c r="B232" t="str">
        <v>宋府馋嘴鸡</v>
      </c>
      <c r="C232">
        <v>102</v>
      </c>
      <c r="D232">
        <v>1</v>
      </c>
      <c r="E232">
        <v>14</v>
      </c>
    </row>
    <row r="233" spans="1:5">
      <c r="A233" t="str">
        <v>2-3人餐干锅鸡</v>
      </c>
      <c r="B233" t="str">
        <v>宋府馋嘴鸡</v>
      </c>
      <c r="C233">
        <v>96</v>
      </c>
      <c r="D233">
        <v>1</v>
      </c>
      <c r="E233">
        <v>6</v>
      </c>
    </row>
    <row r="234" spans="1:5">
      <c r="A234" t="str">
        <v>热销·双人通用自助</v>
      </c>
      <c r="B234" t="str">
        <v>镒栲燚涮自助烤肉小火锅</v>
      </c>
      <c r="C234">
        <v>51.8</v>
      </c>
      <c r="D234" t="str">
        <v>-</v>
      </c>
      <c r="E234" t="str">
        <v>-</v>
      </c>
    </row>
    <row r="235" spans="1:5">
      <c r="A235" t="str">
        <v>甄选通用自助·三人餐</v>
      </c>
      <c r="B235" t="str">
        <v>镒栲燚涮自助烤肉小火锅</v>
      </c>
      <c r="C235">
        <v>77.7</v>
      </c>
      <c r="D235" t="str">
        <v>-</v>
      </c>
      <c r="E235" t="str">
        <v>-</v>
      </c>
    </row>
    <row r="236" spans="1:5">
      <c r="A236" t="str">
        <v>钜惠通用自助·4人餐</v>
      </c>
      <c r="B236" t="str">
        <v>镒栲燚涮自助烤肉小火锅</v>
      </c>
      <c r="C236">
        <v>99.9</v>
      </c>
      <c r="D236" t="str">
        <v>-</v>
      </c>
      <c r="E236" t="str">
        <v>-</v>
      </c>
    </row>
    <row r="237" spans="1:5">
      <c r="A237" t="str">
        <v>【情人节】工作日午市双人餐（周一至周五中午可用）</v>
      </c>
      <c r="B237" t="str">
        <v>望江龙老火锅</v>
      </c>
      <c r="C237">
        <v>88</v>
      </c>
      <c r="D237" t="str">
        <v>-</v>
      </c>
      <c r="E237" t="str">
        <v>-</v>
      </c>
    </row>
    <row r="238" spans="1:5">
      <c r="A238" t="str">
        <v>【三店通用】【女神节专享】火锅涮肉超值双人餐</v>
      </c>
      <c r="B238" t="str">
        <v>乔家大厨</v>
      </c>
      <c r="C238">
        <v>88</v>
      </c>
      <c r="D238" t="str">
        <v>-</v>
      </c>
      <c r="E238" t="str">
        <v>-</v>
      </c>
    </row>
    <row r="239" spans="1:5">
      <c r="A239" t="str">
        <v>【三店通用】【品牌上新】火锅涮肉四人餐</v>
      </c>
      <c r="B239" t="str">
        <v>乔家大厨</v>
      </c>
      <c r="C239">
        <v>158</v>
      </c>
      <c r="D239" t="str">
        <v>-</v>
      </c>
      <c r="E239" t="str">
        <v>-</v>
      </c>
    </row>
    <row r="240" spans="1:5">
      <c r="A240" t="str">
        <v>【相约·情人节】火社重庆火锅双人套餐</v>
      </c>
      <c r="B240" t="str">
        <v>火社</v>
      </c>
      <c r="C240">
        <v>128</v>
      </c>
      <c r="D240" t="str">
        <v>-</v>
      </c>
      <c r="E240" t="str">
        <v>-</v>
      </c>
    </row>
    <row r="241" spans="1:5">
      <c r="A241" t="str">
        <v>京津道情人节单人烤肉火锅自助</v>
      </c>
      <c r="B241" t="str">
        <v>京津道自助烤肉餐厅</v>
      </c>
      <c r="C241">
        <v>85</v>
      </c>
      <c r="D241" t="str">
        <v>-</v>
      </c>
      <c r="E241" t="str">
        <v>-</v>
      </c>
    </row>
    <row r="242" spans="1:5">
      <c r="A242" t="str">
        <v>【助力芊芊学子】学生通用自助</v>
      </c>
      <c r="B242" t="str">
        <v>京津道自助烤肉餐厅</v>
      </c>
      <c r="C242">
        <v>72.9</v>
      </c>
      <c r="D242">
        <v>2</v>
      </c>
      <c r="E242">
        <v>126.8</v>
      </c>
    </row>
    <row r="243" spans="1:5">
      <c r="A243" t="str">
        <v>【热度不减】工作日午市欢乐单人自助</v>
      </c>
      <c r="B243" t="str">
        <v>京津道自助烤肉餐厅</v>
      </c>
      <c r="C243">
        <v>69.9</v>
      </c>
      <c r="D243" t="str">
        <v>-</v>
      </c>
      <c r="E243" t="str">
        <v>-</v>
      </c>
    </row>
    <row r="244" spans="1:5">
      <c r="A244" t="str">
        <v>未来情人节新享受·单人自助</v>
      </c>
      <c r="B244" t="str">
        <v>京津道自助烤肉餐厅</v>
      </c>
      <c r="C244">
        <v>92</v>
      </c>
      <c r="D244">
        <v>1</v>
      </c>
      <c r="E244">
        <v>4</v>
      </c>
    </row>
    <row r="245" spans="1:5">
      <c r="A245" t="str">
        <v>【助力芊芊学子】学生通用自助</v>
      </c>
      <c r="B245" t="str">
        <v>京津道自助烤肉餐厅</v>
      </c>
      <c r="C245">
        <v>75.9</v>
      </c>
      <c r="D245">
        <v>1</v>
      </c>
      <c r="E245">
        <v>64.9</v>
      </c>
    </row>
    <row r="246" spans="1:5">
      <c r="A246" t="str">
        <v>迎新·学生·通用自助</v>
      </c>
      <c r="B246" t="str">
        <v>京津道自助烤肉餐厅</v>
      </c>
      <c r="C246">
        <v>83</v>
      </c>
      <c r="D246" t="str">
        <v>-</v>
      </c>
      <c r="E246" t="str">
        <v>-</v>
      </c>
    </row>
    <row r="247" spans="1:5">
      <c r="A247" t="str">
        <v>【助力芊芊学子】学生通用自助</v>
      </c>
      <c r="B247" t="str">
        <v>京津道自助烤肉餐厅</v>
      </c>
      <c r="C247">
        <v>69.9</v>
      </c>
      <c r="D247" t="str">
        <v>-</v>
      </c>
      <c r="E247" t="str">
        <v>-</v>
      </c>
    </row>
    <row r="248" spans="1:5">
      <c r="A248" t="str">
        <v>【热度不减】工作日午市木兮单人自助</v>
      </c>
      <c r="B248" t="str">
        <v>京津道自助烤肉餐厅</v>
      </c>
      <c r="C248">
        <v>59.9</v>
      </c>
      <c r="D248">
        <v>7</v>
      </c>
      <c r="E248">
        <v>354.3</v>
      </c>
    </row>
    <row r="249" spans="1:5">
      <c r="A249" t="str">
        <v>朋友小聚2人餐</v>
      </c>
      <c r="B249" t="str">
        <v>渝乡辣婆婆</v>
      </c>
      <c r="C249">
        <v>98</v>
      </c>
      <c r="D249" t="str">
        <v>-</v>
      </c>
      <c r="E249" t="str">
        <v>-</v>
      </c>
    </row>
    <row r="250" spans="1:5">
      <c r="A250" t="str">
        <v>【网友力荐】亲子欢聚2-3人餐</v>
      </c>
      <c r="B250" t="str">
        <v>渝乡辣婆婆</v>
      </c>
      <c r="C250">
        <v>183</v>
      </c>
      <c r="D250" t="str">
        <v>-</v>
      </c>
      <c r="E250" t="str">
        <v>-</v>
      </c>
    </row>
    <row r="251" spans="1:5">
      <c r="A251" t="str">
        <v>【新品上新】豪华鸡腿煲排骨双拼煲2-3人餐</v>
      </c>
      <c r="B251" t="str">
        <v>花宝街鸡公煲</v>
      </c>
      <c r="C251">
        <v>54.8</v>
      </c>
      <c r="D251">
        <v>1</v>
      </c>
      <c r="E251">
        <v>46.8</v>
      </c>
    </row>
    <row r="252" spans="1:5">
      <c r="A252" t="str">
        <v>【品质甄选】花宝街鸡公煲2-3人餐</v>
      </c>
      <c r="B252" t="str">
        <v>花宝街鸡公煲</v>
      </c>
      <c r="C252">
        <v>109.9</v>
      </c>
      <c r="D252" t="str">
        <v>-</v>
      </c>
      <c r="E252" t="str">
        <v>-</v>
      </c>
    </row>
    <row r="253" spans="1:5">
      <c r="A253" t="str">
        <v>【上新品！】鲜美大虾（3只）抢抢抢！！</v>
      </c>
      <c r="B253" t="str">
        <v>花宝街鸡公煲</v>
      </c>
      <c r="C253">
        <v>5.9</v>
      </c>
      <c r="D253" t="str">
        <v>-</v>
      </c>
      <c r="E253" t="str">
        <v>-</v>
      </c>
    </row>
    <row r="254" spans="1:5">
      <c r="A254" t="str">
        <v>【新品上新季】经典鲜花椒炒鸡2-3人餐</v>
      </c>
      <c r="B254" t="str">
        <v>花宝街鸡公煲</v>
      </c>
      <c r="C254">
        <v>58.8</v>
      </c>
      <c r="D254" t="str">
        <v>-</v>
      </c>
      <c r="E254" t="str">
        <v>-</v>
      </c>
    </row>
    <row r="255" spans="1:5">
      <c r="A255" t="str">
        <v>【店长推荐】双椒石锅鸡2-3人餐</v>
      </c>
      <c r="B255" t="str">
        <v>花宝街鸡公煲</v>
      </c>
      <c r="C255">
        <v>48</v>
      </c>
      <c r="D255">
        <v>3</v>
      </c>
      <c r="E255">
        <v>48</v>
      </c>
    </row>
    <row r="256" spans="1:5">
      <c r="A256" t="str">
        <v>【春日上新】花宝街鸡公煲2-3人餐</v>
      </c>
      <c r="B256" t="str">
        <v>花宝街鸡公煲</v>
      </c>
      <c r="C256">
        <v>49.9</v>
      </c>
      <c r="D256" t="str">
        <v>-</v>
      </c>
      <c r="E256" t="str">
        <v>-</v>
      </c>
    </row>
    <row r="257" spans="1:5">
      <c r="A257" t="str">
        <v>【"煲"您满意】花宝街鸡公煲3-4人餐</v>
      </c>
      <c r="B257" t="str">
        <v>花宝街鸡公煲</v>
      </c>
      <c r="C257">
        <v>46.9</v>
      </c>
      <c r="D257" t="str">
        <v>-</v>
      </c>
      <c r="E257" t="str">
        <v>-</v>
      </c>
    </row>
    <row r="258" spans="1:5">
      <c r="A258" t="str">
        <v>【春日鲜味】花宝街鸡公煲4-5人套餐</v>
      </c>
      <c r="B258" t="str">
        <v>花宝街鸡公煲</v>
      </c>
      <c r="C258">
        <v>59.9</v>
      </c>
      <c r="D258">
        <v>1</v>
      </c>
      <c r="E258">
        <v>51.9</v>
      </c>
    </row>
    <row r="259" spans="1:5">
      <c r="A259" t="str">
        <v>【春日鲜味】花宝街排骨煲4人餐</v>
      </c>
      <c r="B259" t="str">
        <v>花宝街鸡公煲</v>
      </c>
      <c r="C259">
        <v>78.9</v>
      </c>
      <c r="D259" t="str">
        <v>-</v>
      </c>
      <c r="E259" t="str">
        <v>-</v>
      </c>
    </row>
    <row r="260" spans="1:5">
      <c r="A260" t="str">
        <v>【牛气冲天】花宝街豪华牛腩煲4-5人餐</v>
      </c>
      <c r="B260" t="str">
        <v>花宝街鸡公煲</v>
      </c>
      <c r="C260">
        <v>98.9</v>
      </c>
      <c r="D260" t="str">
        <v>-</v>
      </c>
      <c r="E260" t="str">
        <v>-</v>
      </c>
    </row>
    <row r="261" spans="1:5">
      <c r="A261" t="str">
        <v>【万和春超值尊享】荤素搭配单人餐</v>
      </c>
      <c r="B261" t="str">
        <v>万和春</v>
      </c>
      <c r="C261">
        <v>28.4</v>
      </c>
      <c r="D261" t="str">
        <v>-</v>
      </c>
      <c r="E261" t="str">
        <v>-</v>
      </c>
    </row>
    <row r="262" spans="1:5">
      <c r="A262" t="str">
        <v>【万和春】招牌脊骨双人套餐</v>
      </c>
      <c r="B262" t="str">
        <v>万和春</v>
      </c>
      <c r="C262">
        <v>49</v>
      </c>
      <c r="D262">
        <v>2</v>
      </c>
      <c r="E262">
        <v>10</v>
      </c>
    </row>
    <row r="263" spans="1:5">
      <c r="A263" t="str">
        <v>【暖冬惊喜】万和春排骨米线单人餐</v>
      </c>
      <c r="B263" t="str">
        <v>万和春</v>
      </c>
      <c r="C263">
        <v>19.9</v>
      </c>
      <c r="D263" t="str">
        <v>-</v>
      </c>
      <c r="E263" t="str">
        <v>-</v>
      </c>
    </row>
    <row r="264" spans="1:5">
      <c r="A264" t="str">
        <v>【全国包邮】甜虾2L刺身1kg·北极甜虾·俄罗斯进口·川和盛</v>
      </c>
      <c r="B264" t="str">
        <v>川和盛铁板烧料理</v>
      </c>
      <c r="C264">
        <v>178</v>
      </c>
      <c r="D264">
        <v>1</v>
      </c>
      <c r="E264">
        <v>146.9</v>
      </c>
    </row>
    <row r="265" spans="1:5">
      <c r="A265" t="str">
        <v>【全国包邮】即食海参3斤礼盒装·源自大连深海·辽刺身·川和盛</v>
      </c>
      <c r="B265" t="str">
        <v>川和盛铁板烧料理</v>
      </c>
      <c r="C265">
        <v>568</v>
      </c>
      <c r="D265" t="str">
        <v>-</v>
      </c>
      <c r="E265" t="str">
        <v>-</v>
      </c>
    </row>
    <row r="266" spans="1:5">
      <c r="A266" t="str">
        <v>周年庆｜超性价比单人自助券</v>
      </c>
      <c r="B266" t="str">
        <v>真剑</v>
      </c>
      <c r="C266">
        <v>158</v>
      </c>
      <c r="D266">
        <v>9</v>
      </c>
      <c r="E266">
        <v>1253</v>
      </c>
    </row>
    <row r="267" spans="1:5">
      <c r="A267" t="str">
        <v>直播专享·真剑日式自助双人券（3店通用）</v>
      </c>
      <c r="B267" t="str">
        <v>真剑</v>
      </c>
      <c r="C267">
        <v>386</v>
      </c>
      <c r="D267" t="str">
        <v>-</v>
      </c>
      <c r="E267" t="str">
        <v>-</v>
      </c>
    </row>
    <row r="268" spans="1:5">
      <c r="A268" t="str">
        <v>单人经典自助餐</v>
      </c>
      <c r="B268" t="str">
        <v>真剑</v>
      </c>
      <c r="C268">
        <v>198</v>
      </c>
      <c r="D268">
        <v>1</v>
      </c>
      <c r="E268">
        <v>176</v>
      </c>
    </row>
    <row r="269" spans="1:5">
      <c r="A269" t="str">
        <v>儿童专属单人自助餐</v>
      </c>
      <c r="B269" t="str">
        <v>真剑</v>
      </c>
      <c r="C269">
        <v>99</v>
      </c>
      <c r="D269" t="str">
        <v>-</v>
      </c>
      <c r="E269" t="str">
        <v>-</v>
      </c>
    </row>
    <row r="270" spans="1:5">
      <c r="A270" t="str">
        <v>【新年上新】平日双人餐</v>
      </c>
      <c r="B270" t="str">
        <v>真剑</v>
      </c>
      <c r="C270">
        <v>128</v>
      </c>
      <c r="D270" t="str">
        <v>-</v>
      </c>
      <c r="E270" t="str">
        <v>-</v>
      </c>
    </row>
    <row r="271" spans="1:5">
      <c r="A271" t="str">
        <v>【周年庆福利】精品3~4人餐</v>
      </c>
      <c r="B271" t="str">
        <v>真剑</v>
      </c>
      <c r="C271">
        <v>258</v>
      </c>
      <c r="D271" t="str">
        <v>-</v>
      </c>
      <c r="E271" t="str">
        <v>-</v>
      </c>
    </row>
    <row r="272" spans="1:5">
      <c r="A272" t="str">
        <v>钜惠 2-3 人套餐（午市/晚市均可用）</v>
      </c>
      <c r="B272" t="str">
        <v>真剑</v>
      </c>
      <c r="C272">
        <v>188</v>
      </c>
      <c r="D272" t="str">
        <v>-</v>
      </c>
      <c r="E272" t="str">
        <v>-</v>
      </c>
    </row>
    <row r="273" spans="1:5">
      <c r="A273" t="str">
        <v>【暖心钜惠】涮羊肉双人餐</v>
      </c>
      <c r="B273" t="str">
        <v>津门羊大爷·铜锅涮肉</v>
      </c>
      <c r="C273">
        <v>99</v>
      </c>
      <c r="D273">
        <v>3</v>
      </c>
      <c r="E273">
        <v>188</v>
      </c>
    </row>
    <row r="274" spans="1:5">
      <c r="A274" t="str">
        <v>品质超值2人餐</v>
      </c>
      <c r="B274" t="str">
        <v>津门羊大爷·铜锅涮肉</v>
      </c>
      <c r="C274">
        <v>128</v>
      </c>
      <c r="D274" t="str">
        <v>-</v>
      </c>
      <c r="E274" t="str">
        <v>-</v>
      </c>
    </row>
    <row r="275" spans="1:5">
      <c r="A275" t="str">
        <v>品质2-3人套餐</v>
      </c>
      <c r="B275" t="str">
        <v>津门羊大爷·铜锅涮肉</v>
      </c>
      <c r="C275">
        <v>188</v>
      </c>
      <c r="D275" t="str">
        <v>-</v>
      </c>
      <c r="E275" t="str">
        <v>-</v>
      </c>
    </row>
    <row r="276" spans="1:5">
      <c r="A276" t="str">
        <v>品质4-5人餐</v>
      </c>
      <c r="B276" t="str">
        <v>津门羊大爷·铜锅涮肉</v>
      </c>
      <c r="C276">
        <v>298</v>
      </c>
      <c r="D276" t="str">
        <v>-</v>
      </c>
      <c r="E276" t="str">
        <v>-</v>
      </c>
    </row>
    <row r="277" spans="1:5">
      <c r="A277" t="str">
        <v>【蛇年特惠】招牌大闸蟹双人餐</v>
      </c>
      <c r="B277" t="str">
        <v>鱼夫歌蒸汽海鲜</v>
      </c>
      <c r="C277">
        <v>139</v>
      </c>
      <c r="D277">
        <v>2</v>
      </c>
      <c r="E277">
        <v>270</v>
      </c>
    </row>
    <row r="278" spans="1:5">
      <c r="A278" t="str">
        <v>螃蟹黄鱼爆款双人餐</v>
      </c>
      <c r="B278" t="str">
        <v>鱼夫歌蒸汽海鲜</v>
      </c>
      <c r="C278">
        <v>189</v>
      </c>
      <c r="D278" t="str">
        <v>-</v>
      </c>
      <c r="E278" t="str">
        <v>-</v>
      </c>
    </row>
    <row r="279" spans="1:5">
      <c r="A279" t="str">
        <v>【招牌甄选】双人餐</v>
      </c>
      <c r="B279" t="str">
        <v>玖融湖院</v>
      </c>
      <c r="C279">
        <v>198</v>
      </c>
      <c r="D279" t="str">
        <v>-</v>
      </c>
      <c r="E279" t="str">
        <v>-</v>
      </c>
    </row>
    <row r="280" spans="1:5">
      <c r="A280" t="str">
        <v>【暖冬福利】超值双人餐</v>
      </c>
      <c r="B280" t="str">
        <v>天朝名牛</v>
      </c>
      <c r="C280">
        <v>98</v>
      </c>
      <c r="D280">
        <v>2</v>
      </c>
      <c r="E280">
        <v>184</v>
      </c>
    </row>
    <row r="281" spans="1:5">
      <c r="A281" t="str">
        <v>【特惠专享】招牌鱼锅双人餐（限时售卖）</v>
      </c>
      <c r="B281" t="str">
        <v>川城纪</v>
      </c>
      <c r="C281">
        <v>88</v>
      </c>
      <c r="D281">
        <v>1</v>
      </c>
      <c r="E281">
        <v>80</v>
      </c>
    </row>
    <row r="282" spans="1:5">
      <c r="A282" t="str">
        <v>【全网热销】招牌部队锅双人餐（数量有限）</v>
      </c>
      <c r="B282" t="str">
        <v>槿花小馆</v>
      </c>
      <c r="C282">
        <v>58.8</v>
      </c>
      <c r="D282" t="str">
        <v>-</v>
      </c>
      <c r="E282" t="str">
        <v>-</v>
      </c>
    </row>
    <row r="283" spans="1:5">
      <c r="A283" t="str">
        <v>【直播特惠】精选双人豪华鱼锅</v>
      </c>
      <c r="B283" t="str">
        <v>川城纪</v>
      </c>
      <c r="C283">
        <v>97</v>
      </c>
      <c r="D283">
        <v>1</v>
      </c>
      <c r="E283">
        <v>89</v>
      </c>
    </row>
    <row r="284" spans="1:5">
      <c r="A284" t="str">
        <v>90 代 100 元代金券</v>
      </c>
      <c r="B284" t="str">
        <v>朴家白丁</v>
      </c>
      <c r="C284">
        <v>90</v>
      </c>
      <c r="D284" t="str">
        <v>-</v>
      </c>
      <c r="E284" t="str">
        <v>-</v>
      </c>
    </row>
    <row r="285" spans="1:5">
      <c r="A285" t="str">
        <v>【限时】椒粉儿喜爱的烤鱼双人餐</v>
      </c>
      <c r="B285" t="str">
        <v>花椒海椒</v>
      </c>
      <c r="C285">
        <v>80</v>
      </c>
      <c r="D285">
        <v>18</v>
      </c>
      <c r="E285">
        <v>1304</v>
      </c>
    </row>
    <row r="286" spans="1:5">
      <c r="A286" t="str">
        <v>【甄选B套餐】金春禧臻享鲁菜 4-5 人餐</v>
      </c>
      <c r="B286" t="str">
        <v>金春禧</v>
      </c>
      <c r="C286">
        <v>241</v>
      </c>
      <c r="D286" t="str">
        <v>-</v>
      </c>
      <c r="E286" t="str">
        <v>-</v>
      </c>
    </row>
    <row r="287" spans="1:5">
      <c r="A287" t="str">
        <v>【超值A套餐】金春禧精品鲁菜 4-5 人餐</v>
      </c>
      <c r="B287" t="str">
        <v>金春禧</v>
      </c>
      <c r="C287">
        <v>209</v>
      </c>
      <c r="D287" t="str">
        <v>-</v>
      </c>
      <c r="E287" t="str">
        <v>-</v>
      </c>
    </row>
    <row r="288" spans="1:5">
      <c r="A288" t="str">
        <v>【直播专享】超值尊享4-6人餐</v>
      </c>
      <c r="B288" t="str">
        <v>红叶精致寿司</v>
      </c>
      <c r="C288">
        <v>398</v>
      </c>
      <c r="D288" t="str">
        <v>-</v>
      </c>
      <c r="E288" t="str">
        <v>-</v>
      </c>
    </row>
    <row r="289" spans="1:5">
      <c r="A289" t="str">
        <v>【直播专享】豪华甄选2-3人餐</v>
      </c>
      <c r="B289" t="str">
        <v>红叶精致寿司</v>
      </c>
      <c r="C289">
        <v>298</v>
      </c>
      <c r="D289" t="str">
        <v>-</v>
      </c>
      <c r="E289" t="str">
        <v>-</v>
      </c>
    </row>
    <row r="290" spans="1:5">
      <c r="A290" t="str">
        <v>【直播专享】经典寿喜锅双人餐</v>
      </c>
      <c r="B290" t="str">
        <v>红叶精致寿司</v>
      </c>
      <c r="C290">
        <v>168</v>
      </c>
      <c r="D290" t="str">
        <v>-</v>
      </c>
      <c r="E290" t="str">
        <v>-</v>
      </c>
    </row>
    <row r="291" spans="1:5">
      <c r="A291" t="str">
        <v>【踏春季】超值烤肉双人餐</v>
      </c>
      <c r="B291" t="str">
        <v>韩香阁</v>
      </c>
      <c r="C291">
        <v>69</v>
      </c>
      <c r="D291" t="str">
        <v>-</v>
      </c>
      <c r="E291" t="str">
        <v>-</v>
      </c>
    </row>
    <row r="292" spans="1:5">
      <c r="A292" t="str">
        <v>【牛肉嗨吃】2人精品烤牛肉99元套餐</v>
      </c>
      <c r="B292" t="str">
        <v>韩香阁</v>
      </c>
      <c r="C292">
        <v>99</v>
      </c>
      <c r="D292" t="str">
        <v>-</v>
      </c>
      <c r="E292" t="str">
        <v>-</v>
      </c>
    </row>
    <row r="293" spans="1:5">
      <c r="A293" t="str">
        <v>【嗨吃烤肉】单人鲜切牛肋条烤肉畅吃</v>
      </c>
      <c r="B293" t="str">
        <v>韩香阁</v>
      </c>
      <c r="C293">
        <v>59</v>
      </c>
      <c r="D293">
        <v>20</v>
      </c>
      <c r="E293">
        <v>1051.5</v>
      </c>
    </row>
    <row r="294" spans="1:5">
      <c r="A294" t="str">
        <v>【官方补贴】全天通用券</v>
      </c>
      <c r="B294" t="str">
        <v>春风十里</v>
      </c>
      <c r="C294">
        <v>80</v>
      </c>
      <c r="D294">
        <v>1</v>
      </c>
      <c r="E294">
        <v>67</v>
      </c>
    </row>
    <row r="295" spans="1:5">
      <c r="A295" t="str">
        <v>【太原】2店通用梨花10人自助券</v>
      </c>
      <c r="B295" t="str">
        <v>梨花自助烤肉</v>
      </c>
      <c r="C295">
        <v>1090</v>
      </c>
      <c r="D295" t="str">
        <v>-</v>
      </c>
      <c r="E295" t="str">
        <v>-</v>
      </c>
    </row>
    <row r="296" spans="1:5">
      <c r="A296" t="str">
        <v>【北京·大牌】4店通用梨花10人自助券</v>
      </c>
      <c r="B296" t="str">
        <v>梨花自助烤肉</v>
      </c>
      <c r="C296">
        <v>1090</v>
      </c>
      <c r="D296" t="str">
        <v>-</v>
      </c>
      <c r="E296" t="str">
        <v>-</v>
      </c>
    </row>
    <row r="297" spans="1:5">
      <c r="A297" t="str">
        <v>78 代 100 元代金券</v>
      </c>
      <c r="B297" t="str">
        <v>大吉利</v>
      </c>
      <c r="C297">
        <v>78</v>
      </c>
      <c r="D297" t="str">
        <v>-</v>
      </c>
      <c r="E297" t="str">
        <v>-</v>
      </c>
    </row>
    <row r="298" spans="1:5">
      <c r="A298" t="str">
        <v>92 代 100 元代金券</v>
      </c>
      <c r="B298" t="str">
        <v>大吉利</v>
      </c>
      <c r="C298">
        <v>92</v>
      </c>
      <c r="D298" t="str">
        <v>-</v>
      </c>
      <c r="E298" t="str">
        <v>-</v>
      </c>
    </row>
    <row r="299" spans="1:5">
      <c r="A299" t="str">
        <v>特惠套餐4-5人餐</v>
      </c>
      <c r="B299" t="str">
        <v>大吉利</v>
      </c>
      <c r="C299">
        <v>228</v>
      </c>
      <c r="D299" t="str">
        <v>-</v>
      </c>
      <c r="E299" t="str">
        <v>-</v>
      </c>
    </row>
    <row r="300" spans="1:5">
      <c r="A300" t="str">
        <v>精品超值双人餐</v>
      </c>
      <c r="B300" t="str">
        <v>大吉利</v>
      </c>
      <c r="C300">
        <v>158</v>
      </c>
      <c r="D300">
        <v>1</v>
      </c>
      <c r="E300">
        <v>150</v>
      </c>
    </row>
    <row r="301" spans="1:5">
      <c r="A301" t="str">
        <v>特惠套餐4-5人</v>
      </c>
      <c r="B301" t="str">
        <v>大吉利</v>
      </c>
      <c r="C301">
        <v>228</v>
      </c>
      <c r="D301" t="str">
        <v>-</v>
      </c>
      <c r="E301" t="str">
        <v>-</v>
      </c>
    </row>
    <row r="302" spans="1:5">
      <c r="A302" t="str">
        <v>92 代 100 元代金券</v>
      </c>
      <c r="B302" t="str">
        <v>大吉利</v>
      </c>
      <c r="C302">
        <v>92</v>
      </c>
      <c r="D302" t="str">
        <v>-</v>
      </c>
      <c r="E302" t="str">
        <v>-</v>
      </c>
    </row>
    <row r="303" spans="1:5">
      <c r="A303" t="str">
        <v>【营销场市场量】超值午市双人餐</v>
      </c>
      <c r="B303" t="str">
        <v>大吉利</v>
      </c>
      <c r="C303">
        <v>98.1</v>
      </c>
      <c r="D303">
        <v>7</v>
      </c>
      <c r="E303">
        <v>630.7</v>
      </c>
    </row>
    <row r="304" spans="1:5">
      <c r="A304" t="str">
        <v>【营销场专属】精选推荐2-3人餐</v>
      </c>
      <c r="B304" t="str">
        <v>大吉利</v>
      </c>
      <c r="C304">
        <v>137.1</v>
      </c>
      <c r="D304">
        <v>2</v>
      </c>
      <c r="E304">
        <v>262.2</v>
      </c>
    </row>
    <row r="305" spans="1:5">
      <c r="A305" t="str">
        <v>78 代 100 元代金券</v>
      </c>
      <c r="B305" t="str">
        <v>大吉利</v>
      </c>
      <c r="C305">
        <v>78</v>
      </c>
      <c r="D305">
        <v>2</v>
      </c>
      <c r="E305">
        <v>148</v>
      </c>
    </row>
    <row r="306" spans="1:5">
      <c r="A306" t="str">
        <v>特惠套餐4—5人</v>
      </c>
      <c r="B306" t="str">
        <v>大吉利</v>
      </c>
      <c r="C306">
        <v>228</v>
      </c>
      <c r="D306" t="str">
        <v>-</v>
      </c>
      <c r="E306" t="str">
        <v>-</v>
      </c>
    </row>
    <row r="307" spans="1:5">
      <c r="A307" t="str">
        <v>精选推荐2-3人餐</v>
      </c>
      <c r="B307" t="str">
        <v>大吉利</v>
      </c>
      <c r="C307">
        <v>138</v>
      </c>
      <c r="D307">
        <v>3</v>
      </c>
      <c r="E307">
        <v>390</v>
      </c>
    </row>
    <row r="308" spans="1:5">
      <c r="A308" t="str">
        <v>（圈圈专享）招牌红烧肉4人餐·茶香鸡版</v>
      </c>
      <c r="B308" t="str">
        <v>弄堂小笼包</v>
      </c>
      <c r="C308">
        <v>162</v>
      </c>
      <c r="D308" t="str">
        <v>-</v>
      </c>
      <c r="E308" t="str">
        <v>-</v>
      </c>
    </row>
    <row r="309" spans="1:5">
      <c r="A309" t="str">
        <v>（圈圈专享）弄堂必点2-3人餐·茶香鸡版</v>
      </c>
      <c r="B309" t="str">
        <v>弄堂小笼包</v>
      </c>
      <c r="C309">
        <v>102</v>
      </c>
      <c r="D309">
        <v>6</v>
      </c>
      <c r="E309">
        <v>378</v>
      </c>
    </row>
    <row r="310" spans="1:5">
      <c r="A310" t="str">
        <v>（圈圈专享）招牌红烧肉3-4人餐</v>
      </c>
      <c r="B310" t="str">
        <v>弄堂小笼包</v>
      </c>
      <c r="C310">
        <v>139</v>
      </c>
      <c r="D310">
        <v>5</v>
      </c>
      <c r="E310">
        <v>647</v>
      </c>
    </row>
    <row r="311" spans="1:5">
      <c r="A311" t="str">
        <v>披萨意面 | 农场新品双人餐（ZB)</v>
      </c>
      <c r="B311" t="str">
        <v>芝士农场</v>
      </c>
      <c r="C311">
        <v>98</v>
      </c>
      <c r="D311" t="str">
        <v>-</v>
      </c>
      <c r="E311" t="str">
        <v>-</v>
      </c>
    </row>
    <row r="312" spans="1:5">
      <c r="A312" t="str">
        <v>招牌推荐双人餐（ZB)</v>
      </c>
      <c r="B312" t="str">
        <v>芝士农场</v>
      </c>
      <c r="C312">
        <v>129</v>
      </c>
      <c r="D312" t="str">
        <v>-</v>
      </c>
      <c r="E312" t="str">
        <v>-</v>
      </c>
    </row>
    <row r="313" spans="1:5">
      <c r="A313" t="str">
        <v>【日月昇】海肠捞饭主推四人餐</v>
      </c>
      <c r="B313" t="str">
        <v>日月昇海鲜码头</v>
      </c>
      <c r="C313">
        <v>195</v>
      </c>
      <c r="D313" t="str">
        <v>-</v>
      </c>
      <c r="E313" t="str">
        <v>-</v>
      </c>
    </row>
    <row r="314" spans="1:5">
      <c r="A314" t="str">
        <v>【日月昇】螺丝椒烧海参2-3人餐</v>
      </c>
      <c r="B314" t="str">
        <v>日月昇海鲜码头</v>
      </c>
      <c r="C314">
        <v>178</v>
      </c>
      <c r="D314">
        <v>1</v>
      </c>
      <c r="E314">
        <v>163</v>
      </c>
    </row>
    <row r="315" spans="1:5">
      <c r="A315" t="str">
        <v>92 代 100 元代金券</v>
      </c>
      <c r="B315" t="str">
        <v>日月昇海鲜码头</v>
      </c>
      <c r="C315">
        <v>92</v>
      </c>
      <c r="D315" t="str">
        <v>-</v>
      </c>
      <c r="E315" t="str">
        <v>-</v>
      </c>
    </row>
    <row r="316" spans="1:5">
      <c r="A316" t="str">
        <v>275 代 300 元代金券</v>
      </c>
      <c r="B316" t="str">
        <v>日月昇海鲜码头</v>
      </c>
      <c r="C316">
        <v>275</v>
      </c>
      <c r="D316" t="str">
        <v>-</v>
      </c>
      <c r="E316" t="str">
        <v>-</v>
      </c>
    </row>
    <row r="317" spans="1:5">
      <c r="A317" t="str">
        <v>【春节臻味】单人❤️自助餐</v>
      </c>
      <c r="B317" t="str">
        <v>圣比特南美自助健康烤肉</v>
      </c>
      <c r="C317">
        <v>79</v>
      </c>
      <c r="D317" t="str">
        <v>-</v>
      </c>
      <c r="E317" t="str">
        <v>-</v>
      </c>
    </row>
    <row r="318" spans="1:5">
      <c r="A318" t="str">
        <v>【春节臻味】单人❤️自助餐</v>
      </c>
      <c r="B318" t="str">
        <v>圣比特南美自助健康烤肉</v>
      </c>
      <c r="C318">
        <v>79</v>
      </c>
      <c r="D318" t="str">
        <v>-</v>
      </c>
      <c r="E318" t="str">
        <v>-</v>
      </c>
    </row>
    <row r="319" spans="1:5">
      <c r="A319" t="str">
        <v>【春日特惠】海鲜畅吃单人自助</v>
      </c>
      <c r="B319" t="str">
        <v> 渤海三个鱼夫蒸汽海鲜自助 </v>
      </c>
      <c r="C319">
        <v>211</v>
      </c>
      <c r="D319">
        <v>1</v>
      </c>
      <c r="E319">
        <v>184</v>
      </c>
    </row>
    <row r="320" spans="1:5">
      <c r="A320" t="str">
        <v>688 代 1000 元代金券</v>
      </c>
      <c r="B320" t="str">
        <v>觅·归觅海南椰子鸡</v>
      </c>
      <c r="C320">
        <v>688</v>
      </c>
      <c r="D320" t="str">
        <v>-</v>
      </c>
      <c r="E320" t="str">
        <v>-</v>
      </c>
    </row>
    <row r="321" spans="1:5">
      <c r="A321" t="str">
        <v>348 代 500 元代金券</v>
      </c>
      <c r="B321" t="str">
        <v>觅·归觅海南椰子鸡</v>
      </c>
      <c r="C321">
        <v>348</v>
      </c>
      <c r="D321">
        <v>130</v>
      </c>
      <c r="E321">
        <v>45002</v>
      </c>
    </row>
    <row r="322" spans="1:5">
      <c r="A322" t="str">
        <v>【七彩欢聚】更云南亲朋畅吃6人餐</v>
      </c>
      <c r="B322" t="str">
        <v>元鼎斑鱼庄</v>
      </c>
      <c r="C322">
        <v>528</v>
      </c>
      <c r="D322">
        <v>109</v>
      </c>
      <c r="E322">
        <v>57118</v>
      </c>
    </row>
    <row r="323" spans="1:5">
      <c r="A323" t="str">
        <v>【道道经典】聚会六人餐</v>
      </c>
      <c r="B323" t="str">
        <v>高鸽子</v>
      </c>
      <c r="C323">
        <v>459</v>
      </c>
      <c r="D323">
        <v>107</v>
      </c>
      <c r="E323">
        <v>48637</v>
      </c>
    </row>
    <row r="324" spans="1:5">
      <c r="A324" t="str">
        <v>【双人】不限量海鲜自助</v>
      </c>
      <c r="B324" t="str">
        <v> 渤海三个鱼夫蒸汽海鲜自助 </v>
      </c>
      <c r="C324">
        <v>458</v>
      </c>
      <c r="D324">
        <v>223</v>
      </c>
      <c r="E324">
        <v>101340.5</v>
      </c>
    </row>
    <row r="325" spans="1:5">
      <c r="A325" t="str">
        <v>肯德基堡堡双享超值拼</v>
      </c>
      <c r="B325" t="str">
        <v>肯德基</v>
      </c>
      <c r="C325">
        <v>39.9</v>
      </c>
      <c r="D325">
        <v>4</v>
      </c>
      <c r="E325">
        <v>71.61</v>
      </c>
    </row>
    <row r="326" spans="1:5">
      <c r="A326" t="str">
        <v>肯德基炸鸡夜宵嘉年华</v>
      </c>
      <c r="B326" t="str">
        <v>肯德基</v>
      </c>
      <c r="C326">
        <v>34.9</v>
      </c>
      <c r="D326">
        <v>59</v>
      </c>
      <c r="E326">
        <v>826.79</v>
      </c>
    </row>
    <row r="327" spans="1:5">
      <c r="A327" t="str">
        <v>【周末加码】周末随心配4+2</v>
      </c>
      <c r="B327" t="str">
        <v>麦当劳</v>
      </c>
      <c r="C327">
        <v>39.51</v>
      </c>
      <c r="D327">
        <v>239</v>
      </c>
      <c r="E327">
        <v>8547.3</v>
      </c>
    </row>
    <row r="328" spans="1:5">
      <c r="A328" t="str">
        <v>堡堡脆汁鸡嗨皮双人餐</v>
      </c>
      <c r="B328" t="str">
        <v>麦当劳</v>
      </c>
      <c r="C328">
        <v>49.9</v>
      </c>
      <c r="D328">
        <v>44</v>
      </c>
      <c r="E328">
        <v>975.6</v>
      </c>
    </row>
    <row r="329" spans="1:5">
      <c r="A329" t="str">
        <v>【聚会推荐】经典欢聚五人餐【麦乐送可配送】</v>
      </c>
      <c r="B329" t="str">
        <v>麦当劳</v>
      </c>
      <c r="C329">
        <v>119</v>
      </c>
      <c r="D329">
        <v>9</v>
      </c>
      <c r="E329">
        <v>654</v>
      </c>
    </row>
    <row r="330" spans="1:5">
      <c r="A330" t="str">
        <v>【0元配送】痛快吃鸡三人餐</v>
      </c>
      <c r="B330" t="str">
        <v>麦当劳</v>
      </c>
      <c r="C330">
        <v>69.9</v>
      </c>
      <c r="D330">
        <v>4</v>
      </c>
      <c r="E330">
        <v>191.6</v>
      </c>
    </row>
    <row r="331" spans="1:5">
      <c r="A331" t="str">
        <v>经典分享六人餐【麦乐送可配送】</v>
      </c>
      <c r="B331" t="str">
        <v>麦当劳</v>
      </c>
      <c r="C331">
        <v>139</v>
      </c>
      <c r="D331">
        <v>4</v>
      </c>
      <c r="E331">
        <v>510.99</v>
      </c>
    </row>
    <row r="332" spans="1:5">
      <c r="A332" t="str">
        <v>【尖叫周末聚】必胜超值披萨牛排3人餐</v>
      </c>
      <c r="B332" t="str">
        <v>必胜客</v>
      </c>
      <c r="C332">
        <v>129</v>
      </c>
      <c r="D332">
        <v>48</v>
      </c>
      <c r="E332">
        <v>4944</v>
      </c>
    </row>
    <row r="333" spans="1:5">
      <c r="A333" t="str">
        <v>【3人餐】必胜尊享披萨套餐·【免配送费】</v>
      </c>
      <c r="B333" t="str">
        <v>必胜客</v>
      </c>
      <c r="C333">
        <v>179</v>
      </c>
      <c r="D333">
        <v>3</v>
      </c>
      <c r="E333">
        <v>429</v>
      </c>
    </row>
    <row r="334" spans="1:5">
      <c r="A334" t="str">
        <v>295 代 300 元代金券</v>
      </c>
      <c r="B334" t="str">
        <v>胡大饭馆</v>
      </c>
      <c r="C334">
        <v>295</v>
      </c>
      <c r="D334" t="str">
        <v>-</v>
      </c>
      <c r="E334" t="str">
        <v>-</v>
      </c>
    </row>
    <row r="335" spans="1:5">
      <c r="A335" t="str">
        <v>99 代 100 元代金券</v>
      </c>
      <c r="B335" t="str">
        <v>胡大饭馆</v>
      </c>
      <c r="C335">
        <v>99</v>
      </c>
      <c r="D335" t="str">
        <v>-</v>
      </c>
      <c r="E335" t="str">
        <v>-</v>
      </c>
    </row>
    <row r="336" spans="1:5">
      <c r="A336" t="str">
        <v>【人间富贵花】限定套餐</v>
      </c>
      <c r="B336" t="str">
        <v>胡大饭馆</v>
      </c>
      <c r="C336">
        <v>178</v>
      </c>
      <c r="D336" t="str">
        <v>-</v>
      </c>
      <c r="E336" t="str">
        <v>-</v>
      </c>
    </row>
    <row r="337" spans="1:5">
      <c r="A337" t="str">
        <v>【走桃花】闺蜜小聚3-4人餐</v>
      </c>
      <c r="B337" t="str">
        <v>胡大饭馆</v>
      </c>
      <c r="C337">
        <v>488</v>
      </c>
      <c r="D337" t="str">
        <v>-</v>
      </c>
      <c r="E337" t="str">
        <v>-</v>
      </c>
    </row>
    <row r="338" spans="1:5">
      <c r="A338" t="str">
        <v>88 代 100 元代金券</v>
      </c>
      <c r="B338" t="str">
        <v>老铺羊蝎子</v>
      </c>
      <c r="C338">
        <v>88</v>
      </c>
      <c r="D338" t="str">
        <v>-</v>
      </c>
      <c r="E338" t="str">
        <v>-</v>
      </c>
    </row>
    <row r="339" spans="1:5">
      <c r="A339" t="str">
        <v>【必选】精品蓝龙虾4人餐</v>
      </c>
      <c r="B339" t="str">
        <v>沪小胖</v>
      </c>
      <c r="C339">
        <v>698</v>
      </c>
      <c r="D339" t="str">
        <v>-</v>
      </c>
      <c r="E339" t="str">
        <v>-</v>
      </c>
    </row>
    <row r="340" spans="1:5">
      <c r="A340" t="str">
        <v>【现磨咖啡】轻体*果蔬美式（支持小程序核销 提前点免排队）</v>
      </c>
      <c r="B340" t="str">
        <v>古茗</v>
      </c>
      <c r="C340">
        <v>11.6</v>
      </c>
      <c r="D340">
        <v>103</v>
      </c>
      <c r="E340">
        <v>1017.14</v>
      </c>
    </row>
    <row r="341" spans="1:5">
      <c r="A341" t="str">
        <v>山茶生椰芒芒（支持小程序核销 提前点免排队）</v>
      </c>
      <c r="B341" t="str">
        <v>古茗</v>
      </c>
      <c r="C341">
        <v>12.7</v>
      </c>
      <c r="D341">
        <v>87</v>
      </c>
      <c r="E341">
        <v>966.12</v>
      </c>
    </row>
    <row r="342" spans="1:5">
      <c r="A342" t="str">
        <v>古茗鲜奶茶2选1（支持小程序核销 提前点免排队）</v>
      </c>
      <c r="B342" t="str">
        <v>古茗</v>
      </c>
      <c r="C342">
        <v>11.4</v>
      </c>
      <c r="D342">
        <v>429</v>
      </c>
      <c r="E342">
        <v>4252.16</v>
      </c>
    </row>
    <row r="343" spans="1:5">
      <c r="A343" t="str">
        <v>杨枝甘露轻盈版（支持小程序核销 提前点免排队）</v>
      </c>
      <c r="B343" t="str">
        <v>古茗</v>
      </c>
      <c r="C343">
        <v>14.3</v>
      </c>
      <c r="D343">
        <v>21</v>
      </c>
      <c r="E343">
        <v>282.8</v>
      </c>
    </row>
    <row r="344" spans="1:5">
      <c r="A344" t="str">
        <v>布蕾脆脆奶芙（支持小程序核销 提前点免排队）</v>
      </c>
      <c r="B344" t="str">
        <v>古茗</v>
      </c>
      <c r="C344">
        <v>15.8</v>
      </c>
      <c r="D344">
        <v>130</v>
      </c>
      <c r="E344">
        <v>1808.9</v>
      </c>
    </row>
    <row r="345" spans="1:5">
      <c r="A345" t="str">
        <v>【现磨咖啡】功夫美式（支持小程序核销 提前点免排队）</v>
      </c>
      <c r="B345" t="str">
        <v>古茗</v>
      </c>
      <c r="C345">
        <v>7.4</v>
      </c>
      <c r="D345">
        <v>18</v>
      </c>
      <c r="E345">
        <v>124.2</v>
      </c>
    </row>
    <row r="346" spans="1:5">
      <c r="A346" t="str">
        <v>招牌爆品4选1（支持小程序核销 提前点免排队）</v>
      </c>
      <c r="B346" t="str">
        <v>古茗</v>
      </c>
      <c r="C346">
        <v>12.7</v>
      </c>
      <c r="D346">
        <v>15</v>
      </c>
      <c r="E346">
        <v>178.5</v>
      </c>
    </row>
    <row r="347" spans="1:5">
      <c r="A347" t="str">
        <v>3层牛肉芝士堡4件套</v>
      </c>
      <c r="B347" t="str">
        <v>汉堡王</v>
      </c>
      <c r="C347">
        <v>25</v>
      </c>
      <c r="D347">
        <v>47</v>
      </c>
      <c r="E347">
        <v>1189</v>
      </c>
    </row>
    <row r="348" spans="1:5">
      <c r="A348" t="str">
        <v>狠霸王牛堡4件套</v>
      </c>
      <c r="B348" t="str">
        <v>汉堡王</v>
      </c>
      <c r="C348">
        <v>23.5</v>
      </c>
      <c r="D348">
        <v>46</v>
      </c>
      <c r="E348">
        <v>384</v>
      </c>
    </row>
    <row r="349" spans="1:5">
      <c r="A349" t="str">
        <v>【人气热销】汉堡随心选4件套（仅周一至周五）</v>
      </c>
      <c r="B349" t="str">
        <v>汉堡王</v>
      </c>
      <c r="C349">
        <v>19.9</v>
      </c>
      <c r="D349">
        <v>73</v>
      </c>
      <c r="E349">
        <v>1160.2</v>
      </c>
    </row>
    <row r="350" spans="1:5">
      <c r="A350" t="str">
        <v>【双人餐】欢乐桶6件套</v>
      </c>
      <c r="B350" t="str">
        <v>汉堡王</v>
      </c>
      <c r="C350">
        <v>35.5</v>
      </c>
      <c r="D350">
        <v>10</v>
      </c>
      <c r="E350">
        <v>242.02</v>
      </c>
    </row>
    <row r="351" spans="1:5">
      <c r="A351" t="str">
        <v>【工作日单人餐】脆鸡堡3件套</v>
      </c>
      <c r="B351" t="str">
        <v>汉堡王</v>
      </c>
      <c r="C351">
        <v>15.9</v>
      </c>
      <c r="D351">
        <v>13</v>
      </c>
      <c r="E351">
        <v>117.68</v>
      </c>
    </row>
    <row r="352" spans="1:5">
      <c r="A352" t="str">
        <v>【周三国王日】小皇堡买1送1</v>
      </c>
      <c r="B352" t="str">
        <v>汉堡王</v>
      </c>
      <c r="C352">
        <v>17</v>
      </c>
      <c r="D352" t="str">
        <v>-</v>
      </c>
      <c r="E352" t="str">
        <v>-</v>
      </c>
    </row>
    <row r="353" spans="1:5">
      <c r="A353" t="str">
        <v>人气经典4件套【30 种搭配】随心配 B</v>
      </c>
      <c r="B353" t="str">
        <v>汉堡王</v>
      </c>
      <c r="C353">
        <v>26</v>
      </c>
      <c r="D353">
        <v>8</v>
      </c>
      <c r="E353">
        <v>32</v>
      </c>
    </row>
    <row r="354" spans="1:5">
      <c r="A354" t="str">
        <v>【特惠吃堡】2层芝牛5件套单人餐</v>
      </c>
      <c r="B354" t="str">
        <v>汉堡王</v>
      </c>
      <c r="C354">
        <v>33</v>
      </c>
      <c r="D354">
        <v>2</v>
      </c>
      <c r="E354">
        <v>66</v>
      </c>
    </row>
    <row r="355" spans="1:5">
      <c r="A355" t="str">
        <v>四人の肉食豪华套餐</v>
      </c>
      <c r="B355" t="str">
        <v>爱合牛-炭火烧肉&amp;寿喜烧</v>
      </c>
      <c r="C355">
        <v>998</v>
      </c>
      <c r="D355" t="str">
        <v>-</v>
      </c>
      <c r="E355" t="str">
        <v>-</v>
      </c>
    </row>
    <row r="356" spans="1:5">
      <c r="A356" t="str">
        <v>3-4 人【天津全城】爱合牛超高品质粉嘟嘟烧肉品鉴套餐</v>
      </c>
      <c r="B356" t="str">
        <v>爱合牛-炭火烧肉&amp;寿喜烧</v>
      </c>
      <c r="C356">
        <v>990</v>
      </c>
      <c r="D356" t="str">
        <v>-</v>
      </c>
      <c r="E356" t="str">
        <v>-</v>
      </c>
    </row>
    <row r="357" spans="1:5">
      <c r="A357">
        <v>0</v>
      </c>
      <c r="B357">
        <v>0</v>
      </c>
      <c r="C357">
        <v>0</v>
      </c>
      <c r="D357">
        <v>0</v>
      </c>
      <c r="E357">
        <v>0</v>
      </c>
    </row>
    <row r="358" spans="1:5">
      <c r="A358">
        <v>0</v>
      </c>
      <c r="B358">
        <v>0</v>
      </c>
      <c r="C358">
        <v>0</v>
      </c>
      <c r="D358">
        <v>0</v>
      </c>
      <c r="E358">
        <v>0</v>
      </c>
    </row>
    <row r="359" spans="1:5">
      <c r="A359">
        <v>0</v>
      </c>
      <c r="B359">
        <v>0</v>
      </c>
      <c r="C359">
        <v>0</v>
      </c>
      <c r="D359">
        <v>0</v>
      </c>
      <c r="E359">
        <v>0</v>
      </c>
    </row>
    <row r="360" spans="1:5">
      <c r="A360">
        <v>0</v>
      </c>
      <c r="B360">
        <v>0</v>
      </c>
      <c r="C360">
        <v>0</v>
      </c>
      <c r="D360">
        <v>0</v>
      </c>
      <c r="E360">
        <v>0</v>
      </c>
    </row>
    <row r="361" spans="1:5">
      <c r="A361">
        <v>0</v>
      </c>
      <c r="B361">
        <v>0</v>
      </c>
      <c r="C361">
        <v>0</v>
      </c>
      <c r="D361">
        <v>0</v>
      </c>
      <c r="E361">
        <v>0</v>
      </c>
    </row>
    <row r="362" spans="1:5">
      <c r="A362">
        <v>0</v>
      </c>
      <c r="B362">
        <v>0</v>
      </c>
      <c r="C362">
        <v>0</v>
      </c>
      <c r="D362">
        <v>0</v>
      </c>
      <c r="E362">
        <v>0</v>
      </c>
    </row>
    <row r="363" spans="1:5">
      <c r="A363">
        <v>0</v>
      </c>
      <c r="B363">
        <v>0</v>
      </c>
      <c r="C363">
        <v>0</v>
      </c>
      <c r="D363">
        <v>0</v>
      </c>
      <c r="E363">
        <v>0</v>
      </c>
    </row>
    <row r="364" spans="1:5">
      <c r="A364">
        <v>0</v>
      </c>
      <c r="B364">
        <v>0</v>
      </c>
      <c r="C364">
        <v>0</v>
      </c>
      <c r="D364">
        <v>0</v>
      </c>
      <c r="E364">
        <v>0</v>
      </c>
    </row>
    <row r="365" spans="1:5">
      <c r="A365">
        <v>0</v>
      </c>
      <c r="B365">
        <v>0</v>
      </c>
      <c r="C365">
        <v>0</v>
      </c>
      <c r="D365">
        <v>0</v>
      </c>
      <c r="E365">
        <v>0</v>
      </c>
    </row>
    <row r="366" spans="1:5">
      <c r="A366">
        <v>0</v>
      </c>
      <c r="B366">
        <v>0</v>
      </c>
      <c r="C366">
        <v>0</v>
      </c>
      <c r="D366">
        <v>0</v>
      </c>
      <c r="E366">
        <v>0</v>
      </c>
    </row>
    <row r="367" spans="1:5">
      <c r="A367">
        <v>0</v>
      </c>
      <c r="B367">
        <v>0</v>
      </c>
      <c r="C367">
        <v>0</v>
      </c>
      <c r="D367">
        <v>0</v>
      </c>
      <c r="E367">
        <v>0</v>
      </c>
    </row>
    <row r="368" spans="1:5">
      <c r="A368">
        <v>0</v>
      </c>
      <c r="B368">
        <v>0</v>
      </c>
      <c r="C368">
        <v>0</v>
      </c>
      <c r="D368">
        <v>0</v>
      </c>
      <c r="E368">
        <v>0</v>
      </c>
    </row>
    <row r="369" spans="1:5">
      <c r="A369">
        <v>0</v>
      </c>
      <c r="B369">
        <v>0</v>
      </c>
      <c r="C369">
        <v>0</v>
      </c>
      <c r="D369">
        <v>0</v>
      </c>
      <c r="E369">
        <v>0</v>
      </c>
    </row>
    <row r="370" spans="1:5">
      <c r="A370">
        <v>0</v>
      </c>
      <c r="B370">
        <v>0</v>
      </c>
      <c r="C370">
        <v>0</v>
      </c>
      <c r="D370">
        <v>0</v>
      </c>
      <c r="E370">
        <v>0</v>
      </c>
    </row>
    <row r="371" spans="1:5">
      <c r="A371">
        <v>0</v>
      </c>
      <c r="B371">
        <v>0</v>
      </c>
      <c r="C371">
        <v>0</v>
      </c>
      <c r="D371">
        <v>0</v>
      </c>
      <c r="E371">
        <v>0</v>
      </c>
    </row>
    <row r="372" spans="1:5">
      <c r="A372">
        <v>0</v>
      </c>
      <c r="B372">
        <v>0</v>
      </c>
      <c r="C372">
        <v>0</v>
      </c>
      <c r="D372">
        <v>0</v>
      </c>
      <c r="E372">
        <v>0</v>
      </c>
    </row>
    <row r="373" spans="1:5">
      <c r="A373">
        <v>0</v>
      </c>
      <c r="B373">
        <v>0</v>
      </c>
      <c r="C373">
        <v>0</v>
      </c>
      <c r="D373">
        <v>0</v>
      </c>
      <c r="E373">
        <v>0</v>
      </c>
    </row>
    <row r="374" spans="1:5">
      <c r="A374">
        <v>0</v>
      </c>
      <c r="B374">
        <v>0</v>
      </c>
      <c r="C374">
        <v>0</v>
      </c>
      <c r="D374">
        <v>0</v>
      </c>
      <c r="E374">
        <v>0</v>
      </c>
    </row>
    <row r="375" spans="1:5">
      <c r="A375">
        <v>0</v>
      </c>
      <c r="B375">
        <v>0</v>
      </c>
      <c r="C375">
        <v>0</v>
      </c>
      <c r="D375">
        <v>0</v>
      </c>
      <c r="E375">
        <v>0</v>
      </c>
    </row>
    <row r="376" spans="1:5">
      <c r="A376">
        <v>0</v>
      </c>
      <c r="B376">
        <v>0</v>
      </c>
      <c r="C376">
        <v>0</v>
      </c>
      <c r="D376">
        <v>0</v>
      </c>
      <c r="E376">
        <v>0</v>
      </c>
    </row>
    <row r="377" spans="1:5">
      <c r="A377">
        <v>0</v>
      </c>
      <c r="B377">
        <v>0</v>
      </c>
      <c r="C377">
        <v>0</v>
      </c>
      <c r="D377">
        <v>0</v>
      </c>
      <c r="E377">
        <v>0</v>
      </c>
    </row>
    <row r="378" spans="1:5">
      <c r="A378">
        <v>0</v>
      </c>
      <c r="B378">
        <v>0</v>
      </c>
      <c r="C378">
        <v>0</v>
      </c>
      <c r="D378">
        <v>0</v>
      </c>
      <c r="E378">
        <v>0</v>
      </c>
    </row>
    <row r="379" spans="1:5">
      <c r="A379">
        <v>0</v>
      </c>
      <c r="B379">
        <v>0</v>
      </c>
      <c r="C379">
        <v>0</v>
      </c>
      <c r="D379">
        <v>0</v>
      </c>
      <c r="E379">
        <v>0</v>
      </c>
    </row>
    <row r="380" spans="1:5">
      <c r="A380">
        <v>0</v>
      </c>
      <c r="B380">
        <v>0</v>
      </c>
      <c r="C380">
        <v>0</v>
      </c>
      <c r="D380">
        <v>0</v>
      </c>
      <c r="E380">
        <v>0</v>
      </c>
    </row>
    <row r="381" spans="1:5">
      <c r="A381">
        <v>0</v>
      </c>
      <c r="B381">
        <v>0</v>
      </c>
      <c r="C381">
        <v>0</v>
      </c>
      <c r="D381">
        <v>0</v>
      </c>
      <c r="E381">
        <v>0</v>
      </c>
    </row>
    <row r="382" spans="1:5">
      <c r="A382">
        <v>0</v>
      </c>
      <c r="B382">
        <v>0</v>
      </c>
      <c r="C382">
        <v>0</v>
      </c>
      <c r="D382">
        <v>0</v>
      </c>
      <c r="E382">
        <v>0</v>
      </c>
    </row>
    <row r="383" spans="1:5">
      <c r="A383">
        <v>0</v>
      </c>
      <c r="B383">
        <v>0</v>
      </c>
      <c r="C383">
        <v>0</v>
      </c>
      <c r="D383">
        <v>0</v>
      </c>
      <c r="E383">
        <v>0</v>
      </c>
    </row>
    <row r="384" spans="1:5">
      <c r="A384">
        <v>0</v>
      </c>
      <c r="B384">
        <v>0</v>
      </c>
      <c r="C384">
        <v>0</v>
      </c>
      <c r="D384">
        <v>0</v>
      </c>
      <c r="E384">
        <v>0</v>
      </c>
    </row>
    <row r="385" spans="1:5">
      <c r="A385">
        <v>0</v>
      </c>
      <c r="B385">
        <v>0</v>
      </c>
      <c r="C385">
        <v>0</v>
      </c>
      <c r="D385">
        <v>0</v>
      </c>
      <c r="E385">
        <v>0</v>
      </c>
    </row>
    <row r="386" spans="1:5">
      <c r="A386">
        <v>0</v>
      </c>
      <c r="B386">
        <v>0</v>
      </c>
      <c r="C386">
        <v>0</v>
      </c>
      <c r="D386">
        <v>0</v>
      </c>
      <c r="E386">
        <v>0</v>
      </c>
    </row>
    <row r="387" spans="1:5">
      <c r="A387">
        <v>0</v>
      </c>
      <c r="B387">
        <v>0</v>
      </c>
      <c r="C387">
        <v>0</v>
      </c>
      <c r="D387">
        <v>0</v>
      </c>
      <c r="E387">
        <v>0</v>
      </c>
    </row>
    <row r="388" spans="1:5">
      <c r="A388">
        <v>0</v>
      </c>
      <c r="B388">
        <v>0</v>
      </c>
      <c r="C388">
        <v>0</v>
      </c>
      <c r="D388">
        <v>0</v>
      </c>
      <c r="E388">
        <v>0</v>
      </c>
    </row>
    <row r="389" spans="1:5">
      <c r="A389">
        <v>0</v>
      </c>
      <c r="B389">
        <v>0</v>
      </c>
      <c r="C389">
        <v>0</v>
      </c>
      <c r="D389">
        <v>0</v>
      </c>
      <c r="E389">
        <v>0</v>
      </c>
    </row>
    <row r="390" spans="1:5">
      <c r="A390">
        <v>0</v>
      </c>
      <c r="B390">
        <v>0</v>
      </c>
      <c r="C390">
        <v>0</v>
      </c>
      <c r="D390">
        <v>0</v>
      </c>
      <c r="E390">
        <v>0</v>
      </c>
    </row>
    <row r="391" spans="1:5">
      <c r="A391">
        <v>0</v>
      </c>
      <c r="B391">
        <v>0</v>
      </c>
      <c r="C391">
        <v>0</v>
      </c>
      <c r="D391">
        <v>0</v>
      </c>
      <c r="E391">
        <v>0</v>
      </c>
    </row>
    <row r="392" spans="1:5">
      <c r="A392">
        <v>0</v>
      </c>
      <c r="B392">
        <v>0</v>
      </c>
      <c r="C392">
        <v>0</v>
      </c>
      <c r="D392">
        <v>0</v>
      </c>
      <c r="E392">
        <v>0</v>
      </c>
    </row>
    <row r="393" spans="1:5">
      <c r="A393">
        <v>0</v>
      </c>
      <c r="B393">
        <v>0</v>
      </c>
      <c r="C393">
        <v>0</v>
      </c>
      <c r="D393">
        <v>0</v>
      </c>
      <c r="E393">
        <v>0</v>
      </c>
    </row>
    <row r="394" spans="1:5">
      <c r="A394">
        <v>0</v>
      </c>
      <c r="B394">
        <v>0</v>
      </c>
      <c r="C394">
        <v>0</v>
      </c>
      <c r="D394">
        <v>0</v>
      </c>
      <c r="E394">
        <v>0</v>
      </c>
    </row>
    <row r="395" spans="1:5">
      <c r="A395">
        <v>0</v>
      </c>
      <c r="B395">
        <v>0</v>
      </c>
      <c r="C395">
        <v>0</v>
      </c>
      <c r="D395">
        <v>0</v>
      </c>
      <c r="E395">
        <v>0</v>
      </c>
    </row>
    <row r="396" spans="1:5">
      <c r="A396">
        <v>0</v>
      </c>
      <c r="B396">
        <v>0</v>
      </c>
      <c r="C396">
        <v>0</v>
      </c>
      <c r="D396">
        <v>0</v>
      </c>
      <c r="E396">
        <v>0</v>
      </c>
    </row>
    <row r="397" spans="1:5">
      <c r="A397">
        <v>0</v>
      </c>
      <c r="B397">
        <v>0</v>
      </c>
      <c r="C397">
        <v>0</v>
      </c>
      <c r="D397">
        <v>0</v>
      </c>
      <c r="E397">
        <v>0</v>
      </c>
    </row>
    <row r="398" spans="1:5">
      <c r="A398">
        <v>0</v>
      </c>
      <c r="B398">
        <v>0</v>
      </c>
      <c r="C398">
        <v>0</v>
      </c>
      <c r="D398">
        <v>0</v>
      </c>
      <c r="E398">
        <v>0</v>
      </c>
    </row>
    <row r="399" spans="1:5">
      <c r="A399">
        <v>0</v>
      </c>
      <c r="B399">
        <v>0</v>
      </c>
      <c r="C399">
        <v>0</v>
      </c>
      <c r="D399">
        <v>0</v>
      </c>
      <c r="E399">
        <v>0</v>
      </c>
    </row>
    <row r="400" spans="1:5">
      <c r="A400">
        <v>0</v>
      </c>
      <c r="B400">
        <v>0</v>
      </c>
      <c r="C400">
        <v>0</v>
      </c>
      <c r="D400">
        <v>0</v>
      </c>
      <c r="E400">
        <v>0</v>
      </c>
    </row>
    <row r="401" spans="1:5">
      <c r="A401">
        <v>0</v>
      </c>
      <c r="B401">
        <v>0</v>
      </c>
      <c r="C401">
        <v>0</v>
      </c>
      <c r="D401">
        <v>0</v>
      </c>
      <c r="E401">
        <v>0</v>
      </c>
    </row>
    <row r="402" spans="1:5">
      <c r="A402">
        <v>0</v>
      </c>
      <c r="B402">
        <v>0</v>
      </c>
      <c r="C402">
        <v>0</v>
      </c>
      <c r="D402">
        <v>0</v>
      </c>
      <c r="E402">
        <v>0</v>
      </c>
    </row>
    <row r="403" spans="1:5">
      <c r="A403">
        <v>0</v>
      </c>
      <c r="B403">
        <v>0</v>
      </c>
      <c r="C403">
        <v>0</v>
      </c>
      <c r="D403">
        <v>0</v>
      </c>
      <c r="E403">
        <v>0</v>
      </c>
    </row>
    <row r="404" spans="1:5">
      <c r="A404">
        <v>0</v>
      </c>
      <c r="B404">
        <v>0</v>
      </c>
      <c r="C404">
        <v>0</v>
      </c>
      <c r="D404">
        <v>0</v>
      </c>
      <c r="E404">
        <v>0</v>
      </c>
    </row>
    <row r="405" spans="1:5">
      <c r="A405">
        <v>0</v>
      </c>
      <c r="B405">
        <v>0</v>
      </c>
      <c r="C405">
        <v>0</v>
      </c>
      <c r="D405">
        <v>0</v>
      </c>
      <c r="E405">
        <v>0</v>
      </c>
    </row>
    <row r="406" spans="1:5">
      <c r="A406">
        <v>0</v>
      </c>
      <c r="B406">
        <v>0</v>
      </c>
      <c r="C406">
        <v>0</v>
      </c>
      <c r="D406">
        <v>0</v>
      </c>
      <c r="E406">
        <v>0</v>
      </c>
    </row>
    <row r="407" spans="1:5">
      <c r="A407">
        <v>0</v>
      </c>
      <c r="B407">
        <v>0</v>
      </c>
      <c r="C407">
        <v>0</v>
      </c>
      <c r="D407">
        <v>0</v>
      </c>
      <c r="E407">
        <v>0</v>
      </c>
    </row>
    <row r="408" spans="1:5">
      <c r="A408">
        <v>0</v>
      </c>
      <c r="B408">
        <v>0</v>
      </c>
      <c r="C408">
        <v>0</v>
      </c>
      <c r="D408">
        <v>0</v>
      </c>
      <c r="E408">
        <v>0</v>
      </c>
    </row>
    <row r="409" spans="1:5">
      <c r="A409">
        <v>0</v>
      </c>
      <c r="B409">
        <v>0</v>
      </c>
      <c r="C409">
        <v>0</v>
      </c>
      <c r="D409">
        <v>0</v>
      </c>
      <c r="E409">
        <v>0</v>
      </c>
    </row>
    <row r="410" spans="1:5">
      <c r="A410">
        <v>0</v>
      </c>
      <c r="B410">
        <v>0</v>
      </c>
      <c r="C410">
        <v>0</v>
      </c>
      <c r="D410">
        <v>0</v>
      </c>
      <c r="E410">
        <v>0</v>
      </c>
    </row>
    <row r="411" spans="1:5">
      <c r="A411">
        <v>0</v>
      </c>
      <c r="B411">
        <v>0</v>
      </c>
      <c r="C411">
        <v>0</v>
      </c>
      <c r="D411">
        <v>0</v>
      </c>
      <c r="E411">
        <v>0</v>
      </c>
    </row>
    <row r="412" spans="1:5">
      <c r="A412">
        <v>0</v>
      </c>
      <c r="B412">
        <v>0</v>
      </c>
      <c r="C412">
        <v>0</v>
      </c>
      <c r="D412">
        <v>0</v>
      </c>
      <c r="E412">
        <v>0</v>
      </c>
    </row>
    <row r="413" spans="1:5">
      <c r="A413">
        <v>0</v>
      </c>
      <c r="B413">
        <v>0</v>
      </c>
      <c r="C413">
        <v>0</v>
      </c>
      <c r="D413">
        <v>0</v>
      </c>
      <c r="E413">
        <v>0</v>
      </c>
    </row>
    <row r="414" spans="1:5">
      <c r="A414">
        <v>0</v>
      </c>
      <c r="B414">
        <v>0</v>
      </c>
      <c r="C414">
        <v>0</v>
      </c>
      <c r="D414">
        <v>0</v>
      </c>
      <c r="E414">
        <v>0</v>
      </c>
    </row>
    <row r="415" spans="1:5">
      <c r="A415">
        <v>0</v>
      </c>
      <c r="B415">
        <v>0</v>
      </c>
      <c r="C415">
        <v>0</v>
      </c>
      <c r="D415">
        <v>0</v>
      </c>
      <c r="E415">
        <v>0</v>
      </c>
    </row>
    <row r="416" spans="1:5">
      <c r="A416">
        <v>0</v>
      </c>
      <c r="B416">
        <v>0</v>
      </c>
      <c r="C416">
        <v>0</v>
      </c>
      <c r="D416">
        <v>0</v>
      </c>
      <c r="E416">
        <v>0</v>
      </c>
    </row>
    <row r="417" spans="1:5">
      <c r="A417">
        <v>0</v>
      </c>
      <c r="B417">
        <v>0</v>
      </c>
      <c r="C417">
        <v>0</v>
      </c>
      <c r="D417">
        <v>0</v>
      </c>
      <c r="E417">
        <v>0</v>
      </c>
    </row>
    <row r="418" spans="1:5">
      <c r="A418">
        <v>0</v>
      </c>
      <c r="B418">
        <v>0</v>
      </c>
      <c r="C418">
        <v>0</v>
      </c>
      <c r="D418">
        <v>0</v>
      </c>
      <c r="E418">
        <v>0</v>
      </c>
    </row>
    <row r="419" spans="1:5">
      <c r="A419">
        <v>0</v>
      </c>
      <c r="B419">
        <v>0</v>
      </c>
      <c r="C419">
        <v>0</v>
      </c>
      <c r="D419">
        <v>0</v>
      </c>
      <c r="E419">
        <v>0</v>
      </c>
    </row>
    <row r="420" spans="1:5">
      <c r="A420">
        <v>0</v>
      </c>
      <c r="B420">
        <v>0</v>
      </c>
      <c r="C420">
        <v>0</v>
      </c>
      <c r="D420">
        <v>0</v>
      </c>
      <c r="E420">
        <v>0</v>
      </c>
    </row>
    <row r="421" spans="1:5">
      <c r="A421">
        <v>0</v>
      </c>
      <c r="B421">
        <v>0</v>
      </c>
      <c r="C421">
        <v>0</v>
      </c>
      <c r="D421">
        <v>0</v>
      </c>
      <c r="E421">
        <v>0</v>
      </c>
    </row>
    <row r="422" spans="1:5">
      <c r="A422">
        <v>0</v>
      </c>
      <c r="B422">
        <v>0</v>
      </c>
      <c r="C422">
        <v>0</v>
      </c>
      <c r="D422">
        <v>0</v>
      </c>
      <c r="E422">
        <v>0</v>
      </c>
    </row>
    <row r="423" spans="1:5">
      <c r="A423">
        <v>0</v>
      </c>
      <c r="B423">
        <v>0</v>
      </c>
      <c r="C423">
        <v>0</v>
      </c>
      <c r="D423">
        <v>0</v>
      </c>
      <c r="E423">
        <v>0</v>
      </c>
    </row>
    <row r="424" spans="1:5">
      <c r="A424">
        <v>0</v>
      </c>
      <c r="B424">
        <v>0</v>
      </c>
      <c r="C424">
        <v>0</v>
      </c>
      <c r="D424">
        <v>0</v>
      </c>
      <c r="E424">
        <v>0</v>
      </c>
    </row>
    <row r="425" spans="1:5">
      <c r="A425">
        <v>0</v>
      </c>
      <c r="B425">
        <v>0</v>
      </c>
      <c r="C425">
        <v>0</v>
      </c>
      <c r="D425">
        <v>0</v>
      </c>
      <c r="E425">
        <v>0</v>
      </c>
    </row>
    <row r="426" spans="1:5">
      <c r="A426">
        <v>0</v>
      </c>
      <c r="B426">
        <v>0</v>
      </c>
      <c r="C426">
        <v>0</v>
      </c>
      <c r="D426">
        <v>0</v>
      </c>
      <c r="E426">
        <v>0</v>
      </c>
    </row>
    <row r="427" spans="1:5">
      <c r="A427">
        <v>0</v>
      </c>
      <c r="B427">
        <v>0</v>
      </c>
      <c r="C427">
        <v>0</v>
      </c>
      <c r="D427">
        <v>0</v>
      </c>
      <c r="E427">
        <v>0</v>
      </c>
    </row>
    <row r="428" spans="1:5">
      <c r="A428">
        <v>0</v>
      </c>
      <c r="B428">
        <v>0</v>
      </c>
      <c r="C428">
        <v>0</v>
      </c>
      <c r="D428">
        <v>0</v>
      </c>
      <c r="E428">
        <v>0</v>
      </c>
    </row>
    <row r="429" spans="1:5">
      <c r="A429">
        <v>0</v>
      </c>
      <c r="B429">
        <v>0</v>
      </c>
      <c r="C429">
        <v>0</v>
      </c>
      <c r="D429">
        <v>0</v>
      </c>
      <c r="E429">
        <v>0</v>
      </c>
    </row>
    <row r="430" spans="1:5">
      <c r="A430">
        <v>0</v>
      </c>
      <c r="B430">
        <v>0</v>
      </c>
      <c r="C430">
        <v>0</v>
      </c>
      <c r="D430">
        <v>0</v>
      </c>
      <c r="E430">
        <v>0</v>
      </c>
    </row>
    <row r="431" spans="1:5">
      <c r="A431">
        <v>0</v>
      </c>
      <c r="B431">
        <v>0</v>
      </c>
      <c r="C431">
        <v>0</v>
      </c>
      <c r="D431">
        <v>0</v>
      </c>
      <c r="E431">
        <v>0</v>
      </c>
    </row>
    <row r="432" spans="1:5">
      <c r="A432">
        <v>0</v>
      </c>
      <c r="B432">
        <v>0</v>
      </c>
      <c r="C432">
        <v>0</v>
      </c>
      <c r="D432">
        <v>0</v>
      </c>
      <c r="E432">
        <v>0</v>
      </c>
    </row>
    <row r="433" spans="1:5">
      <c r="A433">
        <v>0</v>
      </c>
      <c r="B433">
        <v>0</v>
      </c>
      <c r="C433">
        <v>0</v>
      </c>
      <c r="D433">
        <v>0</v>
      </c>
      <c r="E433">
        <v>0</v>
      </c>
    </row>
    <row r="434" spans="1:5">
      <c r="A434">
        <v>0</v>
      </c>
      <c r="B434">
        <v>0</v>
      </c>
      <c r="C434">
        <v>0</v>
      </c>
      <c r="D434">
        <v>0</v>
      </c>
      <c r="E434">
        <v>0</v>
      </c>
    </row>
    <row r="435" spans="1:5">
      <c r="A435">
        <v>0</v>
      </c>
      <c r="B435">
        <v>0</v>
      </c>
      <c r="C435">
        <v>0</v>
      </c>
      <c r="D435">
        <v>0</v>
      </c>
      <c r="E435">
        <v>0</v>
      </c>
    </row>
    <row r="436" spans="1:5">
      <c r="A436">
        <v>0</v>
      </c>
      <c r="B436">
        <v>0</v>
      </c>
      <c r="C436">
        <v>0</v>
      </c>
      <c r="D436">
        <v>0</v>
      </c>
      <c r="E436">
        <v>0</v>
      </c>
    </row>
    <row r="437" spans="1:5">
      <c r="A437">
        <v>0</v>
      </c>
      <c r="B437">
        <v>0</v>
      </c>
      <c r="C437">
        <v>0</v>
      </c>
      <c r="D437">
        <v>0</v>
      </c>
      <c r="E437">
        <v>0</v>
      </c>
    </row>
    <row r="438" spans="1:5">
      <c r="A438">
        <v>0</v>
      </c>
      <c r="B438">
        <v>0</v>
      </c>
      <c r="C438">
        <v>0</v>
      </c>
      <c r="D438">
        <v>0</v>
      </c>
      <c r="E438">
        <v>0</v>
      </c>
    </row>
    <row r="439" spans="1:5">
      <c r="A439">
        <v>0</v>
      </c>
      <c r="B439">
        <v>0</v>
      </c>
      <c r="C439">
        <v>0</v>
      </c>
      <c r="D439">
        <v>0</v>
      </c>
      <c r="E439">
        <v>0</v>
      </c>
    </row>
    <row r="440" spans="1:5">
      <c r="A440">
        <v>0</v>
      </c>
      <c r="B440">
        <v>0</v>
      </c>
      <c r="C440">
        <v>0</v>
      </c>
      <c r="D440">
        <v>0</v>
      </c>
      <c r="E440">
        <v>0</v>
      </c>
    </row>
    <row r="441" spans="1:5">
      <c r="A441">
        <v>0</v>
      </c>
      <c r="B441">
        <v>0</v>
      </c>
      <c r="C441">
        <v>0</v>
      </c>
      <c r="D441">
        <v>0</v>
      </c>
      <c r="E441">
        <v>0</v>
      </c>
    </row>
    <row r="442" spans="1:5">
      <c r="A442">
        <v>0</v>
      </c>
      <c r="B442">
        <v>0</v>
      </c>
      <c r="C442">
        <v>0</v>
      </c>
      <c r="D442">
        <v>0</v>
      </c>
      <c r="E442">
        <v>0</v>
      </c>
    </row>
    <row r="443" spans="1:5">
      <c r="A443">
        <v>0</v>
      </c>
      <c r="B443">
        <v>0</v>
      </c>
      <c r="C443">
        <v>0</v>
      </c>
      <c r="D443">
        <v>0</v>
      </c>
      <c r="E443">
        <v>0</v>
      </c>
    </row>
    <row r="444" spans="1:5">
      <c r="A444">
        <v>0</v>
      </c>
      <c r="B444">
        <v>0</v>
      </c>
      <c r="C444">
        <v>0</v>
      </c>
      <c r="D444">
        <v>0</v>
      </c>
      <c r="E444">
        <v>0</v>
      </c>
    </row>
    <row r="445" spans="1:5">
      <c r="A445">
        <v>0</v>
      </c>
      <c r="B445">
        <v>0</v>
      </c>
      <c r="C445">
        <v>0</v>
      </c>
      <c r="D445">
        <v>0</v>
      </c>
      <c r="E445">
        <v>0</v>
      </c>
    </row>
    <row r="446" spans="1:5">
      <c r="A446">
        <v>0</v>
      </c>
      <c r="B446">
        <v>0</v>
      </c>
      <c r="C446">
        <v>0</v>
      </c>
      <c r="D446">
        <v>0</v>
      </c>
      <c r="E446">
        <v>0</v>
      </c>
    </row>
    <row r="447" spans="1:5">
      <c r="A447">
        <v>0</v>
      </c>
      <c r="B447">
        <v>0</v>
      </c>
      <c r="C447">
        <v>0</v>
      </c>
      <c r="D447">
        <v>0</v>
      </c>
      <c r="E447">
        <v>0</v>
      </c>
    </row>
    <row r="448" spans="1:5">
      <c r="A448">
        <v>0</v>
      </c>
      <c r="B448">
        <v>0</v>
      </c>
      <c r="C448">
        <v>0</v>
      </c>
      <c r="D448">
        <v>0</v>
      </c>
      <c r="E448">
        <v>0</v>
      </c>
    </row>
    <row r="449" spans="1:5">
      <c r="A449">
        <v>0</v>
      </c>
      <c r="B449">
        <v>0</v>
      </c>
      <c r="C449">
        <v>0</v>
      </c>
      <c r="D449">
        <v>0</v>
      </c>
      <c r="E449">
        <v>0</v>
      </c>
    </row>
    <row r="450" spans="1:5">
      <c r="A450">
        <v>0</v>
      </c>
      <c r="B450">
        <v>0</v>
      </c>
      <c r="C450">
        <v>0</v>
      </c>
      <c r="D450">
        <v>0</v>
      </c>
      <c r="E450">
        <v>0</v>
      </c>
    </row>
    <row r="451" spans="1:5">
      <c r="A451">
        <v>0</v>
      </c>
      <c r="B451">
        <v>0</v>
      </c>
      <c r="C451">
        <v>0</v>
      </c>
      <c r="D451">
        <v>0</v>
      </c>
      <c r="E451">
        <v>0</v>
      </c>
    </row>
    <row r="452" spans="1:5">
      <c r="A452">
        <v>0</v>
      </c>
      <c r="B452">
        <v>0</v>
      </c>
      <c r="C452">
        <v>0</v>
      </c>
      <c r="D452">
        <v>0</v>
      </c>
      <c r="E452">
        <v>0</v>
      </c>
    </row>
    <row r="453" spans="1:5">
      <c r="A453">
        <v>0</v>
      </c>
      <c r="B453">
        <v>0</v>
      </c>
      <c r="C453">
        <v>0</v>
      </c>
      <c r="D453">
        <v>0</v>
      </c>
      <c r="E453">
        <v>0</v>
      </c>
    </row>
    <row r="454" spans="1:5">
      <c r="A454">
        <v>0</v>
      </c>
      <c r="B454">
        <v>0</v>
      </c>
      <c r="C454">
        <v>0</v>
      </c>
      <c r="D454">
        <v>0</v>
      </c>
      <c r="E454">
        <v>0</v>
      </c>
    </row>
    <row r="455" spans="1:5">
      <c r="A455">
        <v>0</v>
      </c>
      <c r="B455">
        <v>0</v>
      </c>
      <c r="C455">
        <v>0</v>
      </c>
      <c r="D455">
        <v>0</v>
      </c>
      <c r="E455">
        <v>0</v>
      </c>
    </row>
    <row r="456" spans="1:5">
      <c r="A456">
        <v>0</v>
      </c>
      <c r="B456">
        <v>0</v>
      </c>
      <c r="C456">
        <v>0</v>
      </c>
      <c r="D456">
        <v>0</v>
      </c>
      <c r="E456">
        <v>0</v>
      </c>
    </row>
    <row r="457" spans="1:5">
      <c r="A457">
        <v>0</v>
      </c>
      <c r="B457">
        <v>0</v>
      </c>
      <c r="C457">
        <v>0</v>
      </c>
      <c r="D457">
        <v>0</v>
      </c>
      <c r="E457">
        <v>0</v>
      </c>
    </row>
    <row r="458" spans="1:5">
      <c r="A458">
        <v>0</v>
      </c>
      <c r="B458">
        <v>0</v>
      </c>
      <c r="C458">
        <v>0</v>
      </c>
      <c r="D458">
        <v>0</v>
      </c>
      <c r="E458">
        <v>0</v>
      </c>
    </row>
    <row r="459" spans="1:5">
      <c r="A459">
        <v>0</v>
      </c>
      <c r="B459">
        <v>0</v>
      </c>
      <c r="C459">
        <v>0</v>
      </c>
      <c r="D459">
        <v>0</v>
      </c>
      <c r="E459">
        <v>0</v>
      </c>
    </row>
    <row r="460" spans="1:5">
      <c r="A460">
        <v>0</v>
      </c>
      <c r="B460">
        <v>0</v>
      </c>
      <c r="C460">
        <v>0</v>
      </c>
      <c r="D460">
        <v>0</v>
      </c>
      <c r="E460">
        <v>0</v>
      </c>
    </row>
    <row r="461" spans="1:5">
      <c r="A461">
        <v>0</v>
      </c>
      <c r="B461">
        <v>0</v>
      </c>
      <c r="C461">
        <v>0</v>
      </c>
      <c r="D461">
        <v>0</v>
      </c>
      <c r="E461">
        <v>0</v>
      </c>
    </row>
    <row r="462" spans="1:5">
      <c r="A462">
        <v>0</v>
      </c>
      <c r="B462">
        <v>0</v>
      </c>
      <c r="C462">
        <v>0</v>
      </c>
      <c r="D462">
        <v>0</v>
      </c>
      <c r="E462">
        <v>0</v>
      </c>
    </row>
    <row r="463" spans="1:5">
      <c r="A463">
        <v>0</v>
      </c>
      <c r="B463">
        <v>0</v>
      </c>
      <c r="C463">
        <v>0</v>
      </c>
      <c r="D463">
        <v>0</v>
      </c>
      <c r="E463">
        <v>0</v>
      </c>
    </row>
    <row r="464" spans="1:5">
      <c r="A464">
        <v>0</v>
      </c>
      <c r="B464">
        <v>0</v>
      </c>
      <c r="C464">
        <v>0</v>
      </c>
      <c r="D464">
        <v>0</v>
      </c>
      <c r="E464">
        <v>0</v>
      </c>
    </row>
    <row r="465" spans="1:5">
      <c r="A465">
        <v>0</v>
      </c>
      <c r="B465">
        <v>0</v>
      </c>
      <c r="C465">
        <v>0</v>
      </c>
      <c r="D465">
        <v>0</v>
      </c>
      <c r="E465">
        <v>0</v>
      </c>
    </row>
    <row r="466" spans="1:5">
      <c r="A466">
        <v>0</v>
      </c>
      <c r="B466">
        <v>0</v>
      </c>
      <c r="C466">
        <v>0</v>
      </c>
      <c r="D466">
        <v>0</v>
      </c>
      <c r="E466">
        <v>0</v>
      </c>
    </row>
    <row r="467" spans="1:5">
      <c r="A467">
        <v>0</v>
      </c>
      <c r="B467">
        <v>0</v>
      </c>
      <c r="C467">
        <v>0</v>
      </c>
      <c r="D467">
        <v>0</v>
      </c>
      <c r="E467">
        <v>0</v>
      </c>
    </row>
    <row r="468" spans="1:5">
      <c r="A468">
        <v>0</v>
      </c>
      <c r="B468">
        <v>0</v>
      </c>
      <c r="C468">
        <v>0</v>
      </c>
      <c r="D468">
        <v>0</v>
      </c>
      <c r="E468">
        <v>0</v>
      </c>
    </row>
    <row r="469" spans="1:5">
      <c r="A469">
        <v>0</v>
      </c>
      <c r="B469">
        <v>0</v>
      </c>
      <c r="C469">
        <v>0</v>
      </c>
      <c r="D469">
        <v>0</v>
      </c>
      <c r="E469">
        <v>0</v>
      </c>
    </row>
    <row r="470" spans="1:5">
      <c r="A470">
        <v>0</v>
      </c>
      <c r="B470">
        <v>0</v>
      </c>
      <c r="C470">
        <v>0</v>
      </c>
      <c r="D470">
        <v>0</v>
      </c>
      <c r="E470">
        <v>0</v>
      </c>
    </row>
    <row r="471" spans="1:5">
      <c r="A471">
        <v>0</v>
      </c>
      <c r="B471">
        <v>0</v>
      </c>
      <c r="C471">
        <v>0</v>
      </c>
      <c r="D471">
        <v>0</v>
      </c>
      <c r="E471">
        <v>0</v>
      </c>
    </row>
    <row r="472" spans="1:5">
      <c r="A472">
        <v>0</v>
      </c>
      <c r="B472">
        <v>0</v>
      </c>
      <c r="C472">
        <v>0</v>
      </c>
      <c r="D472">
        <v>0</v>
      </c>
      <c r="E472">
        <v>0</v>
      </c>
    </row>
    <row r="473" spans="1:5">
      <c r="A473">
        <v>0</v>
      </c>
      <c r="B473">
        <v>0</v>
      </c>
      <c r="C473">
        <v>0</v>
      </c>
      <c r="D473">
        <v>0</v>
      </c>
      <c r="E473">
        <v>0</v>
      </c>
    </row>
    <row r="474" spans="1:5">
      <c r="A474">
        <v>0</v>
      </c>
      <c r="B474">
        <v>0</v>
      </c>
      <c r="C474">
        <v>0</v>
      </c>
      <c r="D474">
        <v>0</v>
      </c>
      <c r="E474">
        <v>0</v>
      </c>
    </row>
    <row r="475" spans="1:5">
      <c r="A475">
        <v>0</v>
      </c>
      <c r="B475">
        <v>0</v>
      </c>
      <c r="C475">
        <v>0</v>
      </c>
      <c r="D475">
        <v>0</v>
      </c>
      <c r="E475">
        <v>0</v>
      </c>
    </row>
    <row r="476" spans="1:5">
      <c r="A476">
        <v>0</v>
      </c>
      <c r="B476">
        <v>0</v>
      </c>
      <c r="C476">
        <v>0</v>
      </c>
      <c r="D476">
        <v>0</v>
      </c>
      <c r="E476">
        <v>0</v>
      </c>
    </row>
    <row r="477" spans="1:5">
      <c r="A477">
        <v>0</v>
      </c>
      <c r="B477">
        <v>0</v>
      </c>
      <c r="C477">
        <v>0</v>
      </c>
      <c r="D477">
        <v>0</v>
      </c>
      <c r="E477">
        <v>0</v>
      </c>
    </row>
    <row r="478" spans="1:5">
      <c r="A478">
        <v>0</v>
      </c>
      <c r="B478">
        <v>0</v>
      </c>
      <c r="C478">
        <v>0</v>
      </c>
      <c r="D478">
        <v>0</v>
      </c>
      <c r="E478">
        <v>0</v>
      </c>
    </row>
    <row r="479" spans="1:5">
      <c r="A479">
        <v>0</v>
      </c>
      <c r="B479">
        <v>0</v>
      </c>
      <c r="C479">
        <v>0</v>
      </c>
      <c r="D479">
        <v>0</v>
      </c>
      <c r="E479">
        <v>0</v>
      </c>
    </row>
    <row r="480" spans="1:5">
      <c r="A480">
        <v>0</v>
      </c>
      <c r="B480">
        <v>0</v>
      </c>
      <c r="C480">
        <v>0</v>
      </c>
      <c r="D480">
        <v>0</v>
      </c>
      <c r="E480">
        <v>0</v>
      </c>
    </row>
    <row r="481" spans="1:5">
      <c r="A481">
        <v>0</v>
      </c>
      <c r="B481">
        <v>0</v>
      </c>
      <c r="C481">
        <v>0</v>
      </c>
      <c r="D481">
        <v>0</v>
      </c>
      <c r="E481">
        <v>0</v>
      </c>
    </row>
    <row r="482" spans="1:5">
      <c r="A482">
        <v>0</v>
      </c>
      <c r="B482">
        <v>0</v>
      </c>
      <c r="C482">
        <v>0</v>
      </c>
      <c r="D482">
        <v>0</v>
      </c>
      <c r="E482">
        <v>0</v>
      </c>
    </row>
    <row r="483" spans="1:5">
      <c r="A483">
        <v>0</v>
      </c>
      <c r="B483">
        <v>0</v>
      </c>
      <c r="C483">
        <v>0</v>
      </c>
      <c r="D483">
        <v>0</v>
      </c>
      <c r="E483">
        <v>0</v>
      </c>
    </row>
    <row r="484" spans="1:5">
      <c r="A484">
        <v>0</v>
      </c>
      <c r="B484">
        <v>0</v>
      </c>
      <c r="C484">
        <v>0</v>
      </c>
      <c r="D484">
        <v>0</v>
      </c>
      <c r="E484">
        <v>0</v>
      </c>
    </row>
    <row r="485" spans="1:5">
      <c r="A485">
        <v>0</v>
      </c>
      <c r="B485">
        <v>0</v>
      </c>
      <c r="C485">
        <v>0</v>
      </c>
      <c r="D485">
        <v>0</v>
      </c>
      <c r="E485">
        <v>0</v>
      </c>
    </row>
    <row r="486" spans="1:5">
      <c r="A486">
        <v>0</v>
      </c>
      <c r="B486">
        <v>0</v>
      </c>
      <c r="C486">
        <v>0</v>
      </c>
      <c r="D486">
        <v>0</v>
      </c>
      <c r="E486">
        <v>0</v>
      </c>
    </row>
    <row r="487" spans="1:5">
      <c r="A487">
        <v>0</v>
      </c>
      <c r="B487">
        <v>0</v>
      </c>
      <c r="C487">
        <v>0</v>
      </c>
      <c r="D487">
        <v>0</v>
      </c>
      <c r="E487">
        <v>0</v>
      </c>
    </row>
    <row r="488" spans="1:5">
      <c r="A488">
        <v>0</v>
      </c>
      <c r="B488">
        <v>0</v>
      </c>
      <c r="C488">
        <v>0</v>
      </c>
      <c r="D488">
        <v>0</v>
      </c>
      <c r="E488">
        <v>0</v>
      </c>
    </row>
    <row r="489" spans="1:5">
      <c r="A489">
        <v>0</v>
      </c>
      <c r="B489">
        <v>0</v>
      </c>
      <c r="C489">
        <v>0</v>
      </c>
      <c r="D489">
        <v>0</v>
      </c>
      <c r="E489">
        <v>0</v>
      </c>
    </row>
    <row r="490" spans="1:5">
      <c r="A490">
        <v>0</v>
      </c>
      <c r="B490">
        <v>0</v>
      </c>
      <c r="C490">
        <v>0</v>
      </c>
      <c r="D490">
        <v>0</v>
      </c>
      <c r="E490">
        <v>0</v>
      </c>
    </row>
    <row r="491" spans="1:5">
      <c r="A491">
        <v>0</v>
      </c>
      <c r="B491">
        <v>0</v>
      </c>
      <c r="C491">
        <v>0</v>
      </c>
      <c r="D491">
        <v>0</v>
      </c>
      <c r="E491">
        <v>0</v>
      </c>
    </row>
    <row r="492" spans="1:5">
      <c r="A492">
        <v>0</v>
      </c>
      <c r="B492">
        <v>0</v>
      </c>
      <c r="C492">
        <v>0</v>
      </c>
      <c r="D492">
        <v>0</v>
      </c>
      <c r="E492">
        <v>0</v>
      </c>
    </row>
    <row r="493" spans="1:5">
      <c r="A493">
        <v>0</v>
      </c>
      <c r="B493">
        <v>0</v>
      </c>
      <c r="C493">
        <v>0</v>
      </c>
      <c r="D493">
        <v>0</v>
      </c>
      <c r="E493">
        <v>0</v>
      </c>
    </row>
    <row r="494" spans="1:5">
      <c r="A494">
        <v>0</v>
      </c>
      <c r="B494">
        <v>0</v>
      </c>
      <c r="C494">
        <v>0</v>
      </c>
      <c r="D494">
        <v>0</v>
      </c>
      <c r="E494">
        <v>0</v>
      </c>
    </row>
    <row r="495" spans="1:5">
      <c r="A495">
        <v>0</v>
      </c>
      <c r="B495">
        <v>0</v>
      </c>
      <c r="C495">
        <v>0</v>
      </c>
      <c r="D495">
        <v>0</v>
      </c>
      <c r="E495">
        <v>0</v>
      </c>
    </row>
    <row r="496" spans="1:5">
      <c r="A496">
        <v>0</v>
      </c>
      <c r="B496">
        <v>0</v>
      </c>
      <c r="C496">
        <v>0</v>
      </c>
      <c r="D496">
        <v>0</v>
      </c>
      <c r="E496">
        <v>0</v>
      </c>
    </row>
    <row r="497" spans="1:5">
      <c r="A497">
        <v>0</v>
      </c>
      <c r="B497">
        <v>0</v>
      </c>
      <c r="C497">
        <v>0</v>
      </c>
      <c r="D497">
        <v>0</v>
      </c>
      <c r="E497">
        <v>0</v>
      </c>
    </row>
    <row r="498" spans="1:5">
      <c r="A498">
        <v>0</v>
      </c>
      <c r="B498">
        <v>0</v>
      </c>
      <c r="C498">
        <v>0</v>
      </c>
      <c r="D498">
        <v>0</v>
      </c>
      <c r="E498">
        <v>0</v>
      </c>
    </row>
    <row r="499" spans="1:5">
      <c r="A499">
        <v>0</v>
      </c>
      <c r="B499">
        <v>0</v>
      </c>
      <c r="C499">
        <v>0</v>
      </c>
      <c r="D499">
        <v>0</v>
      </c>
      <c r="E499">
        <v>0</v>
      </c>
    </row>
    <row r="500" spans="1:5">
      <c r="A500">
        <v>0</v>
      </c>
      <c r="B500">
        <v>0</v>
      </c>
      <c r="C500">
        <v>0</v>
      </c>
      <c r="D500">
        <v>0</v>
      </c>
      <c r="E500">
        <v>0</v>
      </c>
    </row>
    <row r="501" spans="1:5">
      <c r="A501">
        <v>0</v>
      </c>
      <c r="B501">
        <v>0</v>
      </c>
      <c r="C501">
        <v>0</v>
      </c>
      <c r="D501">
        <v>0</v>
      </c>
      <c r="E501">
        <v>0</v>
      </c>
    </row>
    <row r="502" spans="1:5">
      <c r="A502">
        <v>0</v>
      </c>
      <c r="B502">
        <v>0</v>
      </c>
      <c r="C502">
        <v>0</v>
      </c>
      <c r="D502">
        <v>0</v>
      </c>
      <c r="E502">
        <v>0</v>
      </c>
    </row>
    <row r="503" spans="1:5">
      <c r="A503">
        <v>0</v>
      </c>
      <c r="B503">
        <v>0</v>
      </c>
      <c r="C503">
        <v>0</v>
      </c>
      <c r="D503">
        <v>0</v>
      </c>
      <c r="E503">
        <v>0</v>
      </c>
    </row>
    <row r="504" spans="1:5">
      <c r="A504">
        <v>0</v>
      </c>
      <c r="B504">
        <v>0</v>
      </c>
      <c r="C504">
        <v>0</v>
      </c>
      <c r="D504">
        <v>0</v>
      </c>
      <c r="E504">
        <v>0</v>
      </c>
    </row>
    <row r="505" spans="1:5">
      <c r="A505">
        <v>0</v>
      </c>
      <c r="B505">
        <v>0</v>
      </c>
      <c r="C505">
        <v>0</v>
      </c>
      <c r="D505">
        <v>0</v>
      </c>
      <c r="E505">
        <v>0</v>
      </c>
    </row>
    <row r="506" spans="1:5">
      <c r="A506">
        <v>0</v>
      </c>
      <c r="B506">
        <v>0</v>
      </c>
      <c r="C506">
        <v>0</v>
      </c>
      <c r="D506">
        <v>0</v>
      </c>
      <c r="E506">
        <v>0</v>
      </c>
    </row>
    <row r="507" spans="1:5">
      <c r="A507">
        <v>0</v>
      </c>
      <c r="B507">
        <v>0</v>
      </c>
      <c r="C507">
        <v>0</v>
      </c>
      <c r="D507">
        <v>0</v>
      </c>
      <c r="E507">
        <v>0</v>
      </c>
    </row>
    <row r="508" spans="1:5">
      <c r="A508">
        <v>0</v>
      </c>
      <c r="B508">
        <v>0</v>
      </c>
      <c r="C508">
        <v>0</v>
      </c>
      <c r="D508">
        <v>0</v>
      </c>
      <c r="E508">
        <v>0</v>
      </c>
    </row>
    <row r="509" spans="1:5">
      <c r="A509">
        <v>0</v>
      </c>
      <c r="B509">
        <v>0</v>
      </c>
      <c r="C509">
        <v>0</v>
      </c>
      <c r="D509">
        <v>0</v>
      </c>
      <c r="E509">
        <v>0</v>
      </c>
    </row>
    <row r="510" spans="1:5">
      <c r="A510">
        <v>0</v>
      </c>
      <c r="B510">
        <v>0</v>
      </c>
      <c r="C510">
        <v>0</v>
      </c>
      <c r="D510">
        <v>0</v>
      </c>
      <c r="E510">
        <v>0</v>
      </c>
    </row>
    <row r="511" spans="1:5">
      <c r="A511">
        <v>0</v>
      </c>
      <c r="B511">
        <v>0</v>
      </c>
      <c r="C511">
        <v>0</v>
      </c>
      <c r="D511">
        <v>0</v>
      </c>
      <c r="E511">
        <v>0</v>
      </c>
    </row>
    <row r="512" spans="1:5">
      <c r="A512">
        <v>0</v>
      </c>
      <c r="B512">
        <v>0</v>
      </c>
      <c r="C512">
        <v>0</v>
      </c>
      <c r="D512">
        <v>0</v>
      </c>
      <c r="E512">
        <v>0</v>
      </c>
    </row>
    <row r="513" spans="1:5">
      <c r="A513">
        <v>0</v>
      </c>
      <c r="B513">
        <v>0</v>
      </c>
      <c r="C513">
        <v>0</v>
      </c>
      <c r="D513">
        <v>0</v>
      </c>
      <c r="E513">
        <v>0</v>
      </c>
    </row>
    <row r="514" spans="1:5">
      <c r="A514">
        <v>0</v>
      </c>
      <c r="B514">
        <v>0</v>
      </c>
      <c r="C514">
        <v>0</v>
      </c>
      <c r="D514">
        <v>0</v>
      </c>
      <c r="E514">
        <v>0</v>
      </c>
    </row>
    <row r="515" spans="1:5">
      <c r="A515">
        <v>0</v>
      </c>
      <c r="B515">
        <v>0</v>
      </c>
      <c r="C515">
        <v>0</v>
      </c>
      <c r="D515">
        <v>0</v>
      </c>
      <c r="E515">
        <v>0</v>
      </c>
    </row>
    <row r="516" spans="1:5">
      <c r="A516">
        <v>0</v>
      </c>
      <c r="B516">
        <v>0</v>
      </c>
      <c r="C516">
        <v>0</v>
      </c>
      <c r="D516">
        <v>0</v>
      </c>
      <c r="E516">
        <v>0</v>
      </c>
    </row>
    <row r="517" spans="1:5">
      <c r="A517">
        <v>0</v>
      </c>
      <c r="B517">
        <v>0</v>
      </c>
      <c r="C517">
        <v>0</v>
      </c>
      <c r="D517">
        <v>0</v>
      </c>
      <c r="E517">
        <v>0</v>
      </c>
    </row>
    <row r="518" spans="1:5">
      <c r="A518">
        <v>0</v>
      </c>
      <c r="B518">
        <v>0</v>
      </c>
      <c r="C518">
        <v>0</v>
      </c>
      <c r="D518">
        <v>0</v>
      </c>
      <c r="E518">
        <v>0</v>
      </c>
    </row>
    <row r="519" spans="1:5">
      <c r="A519">
        <v>0</v>
      </c>
      <c r="B519">
        <v>0</v>
      </c>
      <c r="C519">
        <v>0</v>
      </c>
      <c r="D519">
        <v>0</v>
      </c>
      <c r="E519">
        <v>0</v>
      </c>
    </row>
    <row r="520" spans="1:5">
      <c r="A520">
        <v>0</v>
      </c>
      <c r="B520">
        <v>0</v>
      </c>
      <c r="C520">
        <v>0</v>
      </c>
      <c r="D520">
        <v>0</v>
      </c>
      <c r="E520">
        <v>0</v>
      </c>
    </row>
    <row r="521" spans="1:5">
      <c r="A521">
        <v>0</v>
      </c>
      <c r="B521">
        <v>0</v>
      </c>
      <c r="C521">
        <v>0</v>
      </c>
      <c r="D521">
        <v>0</v>
      </c>
      <c r="E521">
        <v>0</v>
      </c>
    </row>
    <row r="522" spans="1:5">
      <c r="A522">
        <v>0</v>
      </c>
      <c r="B522">
        <v>0</v>
      </c>
      <c r="C522">
        <v>0</v>
      </c>
      <c r="D522">
        <v>0</v>
      </c>
      <c r="E522">
        <v>0</v>
      </c>
    </row>
    <row r="523" spans="1:5">
      <c r="A523">
        <v>0</v>
      </c>
      <c r="B523">
        <v>0</v>
      </c>
      <c r="C523">
        <v>0</v>
      </c>
      <c r="D523">
        <v>0</v>
      </c>
      <c r="E523">
        <v>0</v>
      </c>
    </row>
    <row r="524" spans="1:5">
      <c r="A524">
        <v>0</v>
      </c>
      <c r="B524">
        <v>0</v>
      </c>
      <c r="C524">
        <v>0</v>
      </c>
      <c r="D524">
        <v>0</v>
      </c>
      <c r="E524">
        <v>0</v>
      </c>
    </row>
    <row r="525" spans="1:5">
      <c r="A525">
        <v>0</v>
      </c>
      <c r="B525">
        <v>0</v>
      </c>
      <c r="C525">
        <v>0</v>
      </c>
      <c r="D525">
        <v>0</v>
      </c>
      <c r="E525">
        <v>0</v>
      </c>
    </row>
    <row r="526" spans="1:5">
      <c r="A526">
        <v>0</v>
      </c>
      <c r="B526">
        <v>0</v>
      </c>
      <c r="C526">
        <v>0</v>
      </c>
      <c r="D526">
        <v>0</v>
      </c>
      <c r="E526">
        <v>0</v>
      </c>
    </row>
    <row r="527" spans="1:5">
      <c r="A527">
        <v>0</v>
      </c>
      <c r="B527">
        <v>0</v>
      </c>
      <c r="C527">
        <v>0</v>
      </c>
      <c r="D527">
        <v>0</v>
      </c>
      <c r="E527">
        <v>0</v>
      </c>
    </row>
    <row r="528" spans="1:5">
      <c r="A528">
        <v>0</v>
      </c>
      <c r="B528">
        <v>0</v>
      </c>
      <c r="C528">
        <v>0</v>
      </c>
      <c r="D528">
        <v>0</v>
      </c>
      <c r="E528">
        <v>0</v>
      </c>
    </row>
    <row r="529" spans="1:5">
      <c r="A529">
        <v>0</v>
      </c>
      <c r="B529">
        <v>0</v>
      </c>
      <c r="C529">
        <v>0</v>
      </c>
      <c r="D529">
        <v>0</v>
      </c>
      <c r="E529">
        <v>0</v>
      </c>
    </row>
    <row r="530" spans="1:5">
      <c r="A530">
        <v>0</v>
      </c>
      <c r="B530">
        <v>0</v>
      </c>
      <c r="C530">
        <v>0</v>
      </c>
      <c r="D530">
        <v>0</v>
      </c>
      <c r="E530">
        <v>0</v>
      </c>
    </row>
    <row r="531" spans="1:5">
      <c r="A531">
        <v>0</v>
      </c>
      <c r="B531">
        <v>0</v>
      </c>
      <c r="C531">
        <v>0</v>
      </c>
      <c r="D531">
        <v>0</v>
      </c>
      <c r="E531">
        <v>0</v>
      </c>
    </row>
    <row r="532" spans="1:5">
      <c r="A532">
        <v>0</v>
      </c>
      <c r="B532">
        <v>0</v>
      </c>
      <c r="C532">
        <v>0</v>
      </c>
      <c r="D532">
        <v>0</v>
      </c>
      <c r="E532">
        <v>0</v>
      </c>
    </row>
    <row r="533" spans="1:5">
      <c r="A533">
        <v>0</v>
      </c>
      <c r="B533">
        <v>0</v>
      </c>
      <c r="C533">
        <v>0</v>
      </c>
      <c r="D533">
        <v>0</v>
      </c>
      <c r="E533">
        <v>0</v>
      </c>
    </row>
    <row r="534" spans="1:5">
      <c r="A534">
        <v>0</v>
      </c>
      <c r="B534">
        <v>0</v>
      </c>
      <c r="C534">
        <v>0</v>
      </c>
      <c r="D534">
        <v>0</v>
      </c>
      <c r="E534">
        <v>0</v>
      </c>
    </row>
    <row r="535" spans="1:5">
      <c r="A535">
        <v>0</v>
      </c>
      <c r="B535">
        <v>0</v>
      </c>
      <c r="C535">
        <v>0</v>
      </c>
      <c r="D535">
        <v>0</v>
      </c>
      <c r="E535">
        <v>0</v>
      </c>
    </row>
    <row r="536" spans="1:5">
      <c r="A536">
        <v>0</v>
      </c>
      <c r="B536">
        <v>0</v>
      </c>
      <c r="C536">
        <v>0</v>
      </c>
      <c r="D536">
        <v>0</v>
      </c>
      <c r="E536">
        <v>0</v>
      </c>
    </row>
    <row r="537" spans="1:5">
      <c r="A537">
        <v>0</v>
      </c>
      <c r="B537">
        <v>0</v>
      </c>
      <c r="C537">
        <v>0</v>
      </c>
      <c r="D537">
        <v>0</v>
      </c>
      <c r="E537">
        <v>0</v>
      </c>
    </row>
    <row r="538" spans="1:5">
      <c r="A538">
        <v>0</v>
      </c>
      <c r="B538">
        <v>0</v>
      </c>
      <c r="C538">
        <v>0</v>
      </c>
      <c r="D538">
        <v>0</v>
      </c>
      <c r="E538">
        <v>0</v>
      </c>
    </row>
    <row r="539" spans="1:5">
      <c r="A539">
        <v>0</v>
      </c>
      <c r="B539">
        <v>0</v>
      </c>
      <c r="C539">
        <v>0</v>
      </c>
      <c r="D539">
        <v>0</v>
      </c>
      <c r="E539">
        <v>0</v>
      </c>
    </row>
    <row r="540" spans="1:5">
      <c r="A540">
        <v>0</v>
      </c>
      <c r="B540">
        <v>0</v>
      </c>
      <c r="C540">
        <v>0</v>
      </c>
      <c r="D540">
        <v>0</v>
      </c>
      <c r="E540">
        <v>0</v>
      </c>
    </row>
    <row r="541" spans="1:5">
      <c r="A541">
        <v>0</v>
      </c>
      <c r="B541">
        <v>0</v>
      </c>
      <c r="C541">
        <v>0</v>
      </c>
      <c r="D541">
        <v>0</v>
      </c>
      <c r="E541">
        <v>0</v>
      </c>
    </row>
    <row r="542" spans="1:5">
      <c r="A542">
        <v>0</v>
      </c>
      <c r="B542">
        <v>0</v>
      </c>
      <c r="C542">
        <v>0</v>
      </c>
      <c r="D542">
        <v>0</v>
      </c>
      <c r="E542">
        <v>0</v>
      </c>
    </row>
    <row r="543" spans="1:5">
      <c r="A543">
        <v>0</v>
      </c>
      <c r="B543">
        <v>0</v>
      </c>
      <c r="C543">
        <v>0</v>
      </c>
      <c r="D543">
        <v>0</v>
      </c>
      <c r="E543">
        <v>0</v>
      </c>
    </row>
    <row r="544" spans="1:5">
      <c r="A544">
        <v>0</v>
      </c>
      <c r="B544">
        <v>0</v>
      </c>
      <c r="C544">
        <v>0</v>
      </c>
      <c r="D544">
        <v>0</v>
      </c>
      <c r="E544">
        <v>0</v>
      </c>
    </row>
    <row r="545" spans="1:5">
      <c r="A545">
        <v>0</v>
      </c>
      <c r="B545">
        <v>0</v>
      </c>
      <c r="C545">
        <v>0</v>
      </c>
      <c r="D545">
        <v>0</v>
      </c>
      <c r="E545">
        <v>0</v>
      </c>
    </row>
    <row r="546" spans="1:5">
      <c r="A546">
        <v>0</v>
      </c>
      <c r="B546">
        <v>0</v>
      </c>
      <c r="C546">
        <v>0</v>
      </c>
      <c r="D546">
        <v>0</v>
      </c>
      <c r="E546">
        <v>0</v>
      </c>
    </row>
    <row r="547" spans="1:5">
      <c r="A547">
        <v>0</v>
      </c>
      <c r="B547">
        <v>0</v>
      </c>
      <c r="C547">
        <v>0</v>
      </c>
      <c r="D547">
        <v>0</v>
      </c>
      <c r="E547">
        <v>0</v>
      </c>
    </row>
    <row r="548" spans="1:5">
      <c r="A548">
        <v>0</v>
      </c>
      <c r="B548">
        <v>0</v>
      </c>
      <c r="C548">
        <v>0</v>
      </c>
      <c r="D548">
        <v>0</v>
      </c>
      <c r="E548">
        <v>0</v>
      </c>
    </row>
    <row r="549" spans="1:5">
      <c r="A549">
        <v>0</v>
      </c>
      <c r="B549">
        <v>0</v>
      </c>
      <c r="C549">
        <v>0</v>
      </c>
      <c r="D549">
        <v>0</v>
      </c>
      <c r="E549">
        <v>0</v>
      </c>
    </row>
    <row r="550" spans="1:5">
      <c r="A550">
        <v>0</v>
      </c>
      <c r="B550">
        <v>0</v>
      </c>
      <c r="C550">
        <v>0</v>
      </c>
      <c r="D550">
        <v>0</v>
      </c>
      <c r="E550">
        <v>0</v>
      </c>
    </row>
    <row r="551" spans="1:5">
      <c r="A551">
        <v>0</v>
      </c>
      <c r="B551">
        <v>0</v>
      </c>
      <c r="C551">
        <v>0</v>
      </c>
      <c r="D551">
        <v>0</v>
      </c>
      <c r="E551">
        <v>0</v>
      </c>
    </row>
    <row r="552" spans="1:5">
      <c r="A552">
        <v>0</v>
      </c>
      <c r="B552">
        <v>0</v>
      </c>
      <c r="C552">
        <v>0</v>
      </c>
      <c r="D552">
        <v>0</v>
      </c>
      <c r="E552">
        <v>0</v>
      </c>
    </row>
    <row r="553" spans="1:5">
      <c r="A553">
        <v>0</v>
      </c>
      <c r="B553">
        <v>0</v>
      </c>
      <c r="C553">
        <v>0</v>
      </c>
      <c r="D553">
        <v>0</v>
      </c>
      <c r="E553">
        <v>0</v>
      </c>
    </row>
    <row r="554" spans="1:5">
      <c r="A554">
        <v>0</v>
      </c>
      <c r="B554">
        <v>0</v>
      </c>
      <c r="C554">
        <v>0</v>
      </c>
      <c r="D554">
        <v>0</v>
      </c>
      <c r="E554">
        <v>0</v>
      </c>
    </row>
    <row r="555" spans="1:5">
      <c r="A555">
        <v>0</v>
      </c>
      <c r="B555">
        <v>0</v>
      </c>
      <c r="C555">
        <v>0</v>
      </c>
      <c r="D555">
        <v>0</v>
      </c>
      <c r="E555">
        <v>0</v>
      </c>
    </row>
    <row r="556" spans="1:5">
      <c r="A556">
        <v>0</v>
      </c>
      <c r="B556">
        <v>0</v>
      </c>
      <c r="C556">
        <v>0</v>
      </c>
      <c r="D556">
        <v>0</v>
      </c>
      <c r="E556">
        <v>0</v>
      </c>
    </row>
    <row r="557" spans="1:5">
      <c r="A557">
        <v>0</v>
      </c>
      <c r="B557">
        <v>0</v>
      </c>
      <c r="C557">
        <v>0</v>
      </c>
      <c r="D557">
        <v>0</v>
      </c>
      <c r="E557">
        <v>0</v>
      </c>
    </row>
    <row r="558" spans="1:5">
      <c r="A558">
        <v>0</v>
      </c>
      <c r="B558">
        <v>0</v>
      </c>
      <c r="C558">
        <v>0</v>
      </c>
      <c r="D558">
        <v>0</v>
      </c>
      <c r="E558">
        <v>0</v>
      </c>
    </row>
    <row r="559" spans="1:5">
      <c r="A559">
        <v>0</v>
      </c>
      <c r="B559">
        <v>0</v>
      </c>
      <c r="C559">
        <v>0</v>
      </c>
      <c r="D559">
        <v>0</v>
      </c>
      <c r="E559">
        <v>0</v>
      </c>
    </row>
    <row r="560" spans="1:5">
      <c r="A560">
        <v>0</v>
      </c>
      <c r="B560">
        <v>0</v>
      </c>
      <c r="C560">
        <v>0</v>
      </c>
      <c r="D560">
        <v>0</v>
      </c>
      <c r="E560">
        <v>0</v>
      </c>
    </row>
    <row r="561" spans="1:5">
      <c r="A561">
        <v>0</v>
      </c>
      <c r="B561">
        <v>0</v>
      </c>
      <c r="C561">
        <v>0</v>
      </c>
      <c r="D561">
        <v>0</v>
      </c>
      <c r="E561">
        <v>0</v>
      </c>
    </row>
    <row r="562" spans="1:5">
      <c r="A562">
        <v>0</v>
      </c>
      <c r="B562">
        <v>0</v>
      </c>
      <c r="C562">
        <v>0</v>
      </c>
      <c r="D562">
        <v>0</v>
      </c>
      <c r="E562">
        <v>0</v>
      </c>
    </row>
    <row r="563" spans="1:5">
      <c r="A563">
        <v>0</v>
      </c>
      <c r="B563">
        <v>0</v>
      </c>
      <c r="C563">
        <v>0</v>
      </c>
      <c r="D563">
        <v>0</v>
      </c>
      <c r="E563">
        <v>0</v>
      </c>
    </row>
    <row r="564" spans="1:5">
      <c r="A564">
        <v>0</v>
      </c>
      <c r="B564">
        <v>0</v>
      </c>
      <c r="C564">
        <v>0</v>
      </c>
      <c r="D564">
        <v>0</v>
      </c>
      <c r="E564">
        <v>0</v>
      </c>
    </row>
    <row r="565" spans="1:5">
      <c r="A565">
        <v>0</v>
      </c>
      <c r="B565">
        <v>0</v>
      </c>
      <c r="C565">
        <v>0</v>
      </c>
      <c r="D565">
        <v>0</v>
      </c>
      <c r="E565">
        <v>0</v>
      </c>
    </row>
    <row r="566" spans="1:5">
      <c r="A566">
        <v>0</v>
      </c>
      <c r="B566">
        <v>0</v>
      </c>
      <c r="C566">
        <v>0</v>
      </c>
      <c r="D566">
        <v>0</v>
      </c>
      <c r="E566">
        <v>0</v>
      </c>
    </row>
    <row r="567" spans="1:5">
      <c r="A567">
        <v>0</v>
      </c>
      <c r="B567">
        <v>0</v>
      </c>
      <c r="C567">
        <v>0</v>
      </c>
      <c r="D567">
        <v>0</v>
      </c>
      <c r="E567">
        <v>0</v>
      </c>
    </row>
    <row r="568" spans="1:5">
      <c r="A568">
        <v>0</v>
      </c>
      <c r="B568">
        <v>0</v>
      </c>
      <c r="C568">
        <v>0</v>
      </c>
      <c r="D568">
        <v>0</v>
      </c>
      <c r="E568">
        <v>0</v>
      </c>
    </row>
    <row r="569" spans="1:5">
      <c r="A569">
        <v>0</v>
      </c>
      <c r="B569">
        <v>0</v>
      </c>
      <c r="C569">
        <v>0</v>
      </c>
      <c r="D569">
        <v>0</v>
      </c>
      <c r="E569">
        <v>0</v>
      </c>
    </row>
    <row r="570" spans="1:5">
      <c r="A570">
        <v>0</v>
      </c>
      <c r="B570">
        <v>0</v>
      </c>
      <c r="C570">
        <v>0</v>
      </c>
      <c r="D570">
        <v>0</v>
      </c>
      <c r="E570">
        <v>0</v>
      </c>
    </row>
    <row r="571" spans="1:5">
      <c r="A571">
        <v>0</v>
      </c>
      <c r="B571">
        <v>0</v>
      </c>
      <c r="C571">
        <v>0</v>
      </c>
      <c r="D571">
        <v>0</v>
      </c>
      <c r="E571">
        <v>0</v>
      </c>
    </row>
    <row r="572" spans="1:5">
      <c r="A572">
        <v>0</v>
      </c>
      <c r="B572">
        <v>0</v>
      </c>
      <c r="C572">
        <v>0</v>
      </c>
      <c r="D572">
        <v>0</v>
      </c>
      <c r="E572">
        <v>0</v>
      </c>
    </row>
    <row r="573" spans="1:5">
      <c r="A573">
        <v>0</v>
      </c>
      <c r="B573">
        <v>0</v>
      </c>
      <c r="C573">
        <v>0</v>
      </c>
      <c r="D573">
        <v>0</v>
      </c>
      <c r="E573">
        <v>0</v>
      </c>
    </row>
    <row r="574" spans="1:5">
      <c r="A574">
        <v>0</v>
      </c>
      <c r="B574">
        <v>0</v>
      </c>
      <c r="C574">
        <v>0</v>
      </c>
      <c r="D574">
        <v>0</v>
      </c>
      <c r="E574">
        <v>0</v>
      </c>
    </row>
    <row r="575" spans="1:5">
      <c r="A575">
        <v>0</v>
      </c>
      <c r="B575">
        <v>0</v>
      </c>
      <c r="C575">
        <v>0</v>
      </c>
      <c r="D575">
        <v>0</v>
      </c>
      <c r="E575">
        <v>0</v>
      </c>
    </row>
    <row r="576" spans="1:5">
      <c r="A576">
        <v>0</v>
      </c>
      <c r="B576">
        <v>0</v>
      </c>
      <c r="C576">
        <v>0</v>
      </c>
      <c r="D576">
        <v>0</v>
      </c>
      <c r="E576">
        <v>0</v>
      </c>
    </row>
    <row r="577" spans="1:5">
      <c r="A577">
        <v>0</v>
      </c>
      <c r="B577">
        <v>0</v>
      </c>
      <c r="C577">
        <v>0</v>
      </c>
      <c r="D577">
        <v>0</v>
      </c>
      <c r="E577">
        <v>0</v>
      </c>
    </row>
    <row r="578" spans="1:5">
      <c r="A578">
        <v>0</v>
      </c>
      <c r="B578">
        <v>0</v>
      </c>
      <c r="C578">
        <v>0</v>
      </c>
      <c r="D578">
        <v>0</v>
      </c>
      <c r="E578">
        <v>0</v>
      </c>
    </row>
    <row r="579" spans="1:5">
      <c r="A579">
        <v>0</v>
      </c>
      <c r="B579">
        <v>0</v>
      </c>
      <c r="C579">
        <v>0</v>
      </c>
      <c r="D579">
        <v>0</v>
      </c>
      <c r="E579">
        <v>0</v>
      </c>
    </row>
    <row r="580" spans="1:5">
      <c r="A580">
        <v>0</v>
      </c>
      <c r="B580">
        <v>0</v>
      </c>
      <c r="C580">
        <v>0</v>
      </c>
      <c r="D580">
        <v>0</v>
      </c>
      <c r="E580">
        <v>0</v>
      </c>
    </row>
    <row r="581" spans="1:5">
      <c r="A581">
        <v>0</v>
      </c>
      <c r="B581">
        <v>0</v>
      </c>
      <c r="C581">
        <v>0</v>
      </c>
      <c r="D581">
        <v>0</v>
      </c>
      <c r="E581">
        <v>0</v>
      </c>
    </row>
    <row r="582" spans="1:5">
      <c r="A582">
        <v>0</v>
      </c>
      <c r="B582">
        <v>0</v>
      </c>
      <c r="C582">
        <v>0</v>
      </c>
      <c r="D582">
        <v>0</v>
      </c>
      <c r="E582">
        <v>0</v>
      </c>
    </row>
    <row r="583" spans="1:5">
      <c r="A583">
        <v>0</v>
      </c>
      <c r="B583">
        <v>0</v>
      </c>
      <c r="C583">
        <v>0</v>
      </c>
      <c r="D583">
        <v>0</v>
      </c>
      <c r="E583">
        <v>0</v>
      </c>
    </row>
    <row r="584" spans="1:5">
      <c r="A584">
        <v>0</v>
      </c>
      <c r="B584">
        <v>0</v>
      </c>
      <c r="C584">
        <v>0</v>
      </c>
      <c r="D584">
        <v>0</v>
      </c>
      <c r="E584">
        <v>0</v>
      </c>
    </row>
    <row r="585" spans="1:5">
      <c r="A585">
        <v>0</v>
      </c>
      <c r="B585">
        <v>0</v>
      </c>
      <c r="C585">
        <v>0</v>
      </c>
      <c r="D585">
        <v>0</v>
      </c>
      <c r="E585">
        <v>0</v>
      </c>
    </row>
    <row r="586" spans="1:5">
      <c r="A586">
        <v>0</v>
      </c>
      <c r="B586">
        <v>0</v>
      </c>
      <c r="C586">
        <v>0</v>
      </c>
      <c r="D586">
        <v>0</v>
      </c>
      <c r="E586">
        <v>0</v>
      </c>
    </row>
    <row r="587" spans="1:5">
      <c r="A587">
        <v>0</v>
      </c>
      <c r="B587">
        <v>0</v>
      </c>
      <c r="C587">
        <v>0</v>
      </c>
      <c r="D587">
        <v>0</v>
      </c>
      <c r="E587">
        <v>0</v>
      </c>
    </row>
    <row r="588" spans="1:5">
      <c r="A588">
        <v>0</v>
      </c>
      <c r="B588">
        <v>0</v>
      </c>
      <c r="C588">
        <v>0</v>
      </c>
      <c r="D588">
        <v>0</v>
      </c>
      <c r="E588">
        <v>0</v>
      </c>
    </row>
    <row r="589" spans="1:5">
      <c r="A589">
        <v>0</v>
      </c>
      <c r="B589">
        <v>0</v>
      </c>
      <c r="C589">
        <v>0</v>
      </c>
      <c r="D589">
        <v>0</v>
      </c>
      <c r="E589">
        <v>0</v>
      </c>
    </row>
    <row r="590" spans="1:5">
      <c r="A590">
        <v>0</v>
      </c>
      <c r="B590">
        <v>0</v>
      </c>
      <c r="C590">
        <v>0</v>
      </c>
      <c r="D590">
        <v>0</v>
      </c>
      <c r="E590">
        <v>0</v>
      </c>
    </row>
    <row r="591" spans="1:5">
      <c r="A591">
        <v>0</v>
      </c>
      <c r="B591">
        <v>0</v>
      </c>
      <c r="C591">
        <v>0</v>
      </c>
      <c r="D591">
        <v>0</v>
      </c>
      <c r="E591">
        <v>0</v>
      </c>
    </row>
    <row r="592" spans="1:5">
      <c r="A592">
        <v>0</v>
      </c>
      <c r="B592">
        <v>0</v>
      </c>
      <c r="C592">
        <v>0</v>
      </c>
      <c r="D592">
        <v>0</v>
      </c>
      <c r="E592">
        <v>0</v>
      </c>
    </row>
    <row r="593" spans="1:5">
      <c r="A593">
        <v>0</v>
      </c>
      <c r="B593">
        <v>0</v>
      </c>
      <c r="C593">
        <v>0</v>
      </c>
      <c r="D593">
        <v>0</v>
      </c>
      <c r="E593">
        <v>0</v>
      </c>
    </row>
    <row r="594" spans="1:5">
      <c r="A594">
        <v>0</v>
      </c>
      <c r="B594">
        <v>0</v>
      </c>
      <c r="C594">
        <v>0</v>
      </c>
      <c r="D594">
        <v>0</v>
      </c>
      <c r="E594">
        <v>0</v>
      </c>
    </row>
    <row r="595" spans="1:5">
      <c r="A595">
        <v>0</v>
      </c>
      <c r="B595">
        <v>0</v>
      </c>
      <c r="C595">
        <v>0</v>
      </c>
      <c r="D595">
        <v>0</v>
      </c>
      <c r="E595">
        <v>0</v>
      </c>
    </row>
    <row r="596" spans="1:5">
      <c r="A596">
        <v>0</v>
      </c>
      <c r="B596">
        <v>0</v>
      </c>
      <c r="C596">
        <v>0</v>
      </c>
      <c r="D596">
        <v>0</v>
      </c>
      <c r="E596">
        <v>0</v>
      </c>
    </row>
    <row r="597" spans="1:5">
      <c r="A597">
        <v>0</v>
      </c>
      <c r="B597">
        <v>0</v>
      </c>
      <c r="C597">
        <v>0</v>
      </c>
      <c r="D597">
        <v>0</v>
      </c>
      <c r="E597">
        <v>0</v>
      </c>
    </row>
    <row r="598" spans="1:5">
      <c r="A598">
        <v>0</v>
      </c>
      <c r="B598">
        <v>0</v>
      </c>
      <c r="C598">
        <v>0</v>
      </c>
      <c r="D598">
        <v>0</v>
      </c>
      <c r="E598">
        <v>0</v>
      </c>
    </row>
    <row r="599" spans="1:5">
      <c r="A599">
        <v>0</v>
      </c>
      <c r="B599">
        <v>0</v>
      </c>
      <c r="C599">
        <v>0</v>
      </c>
      <c r="D599">
        <v>0</v>
      </c>
      <c r="E599">
        <v>0</v>
      </c>
    </row>
    <row r="600" spans="1:5">
      <c r="A600">
        <v>0</v>
      </c>
      <c r="B600">
        <v>0</v>
      </c>
      <c r="C600">
        <v>0</v>
      </c>
      <c r="D600">
        <v>0</v>
      </c>
      <c r="E600">
        <v>0</v>
      </c>
    </row>
    <row r="601" spans="1:5">
      <c r="A601">
        <v>0</v>
      </c>
      <c r="B601">
        <v>0</v>
      </c>
      <c r="C601">
        <v>0</v>
      </c>
      <c r="D601">
        <v>0</v>
      </c>
      <c r="E601">
        <v>0</v>
      </c>
    </row>
    <row r="602" spans="1:5">
      <c r="A602">
        <v>0</v>
      </c>
      <c r="B602">
        <v>0</v>
      </c>
      <c r="C602">
        <v>0</v>
      </c>
      <c r="D602">
        <v>0</v>
      </c>
      <c r="E602">
        <v>0</v>
      </c>
    </row>
    <row r="603" spans="1:5">
      <c r="A603">
        <v>0</v>
      </c>
      <c r="B603">
        <v>0</v>
      </c>
      <c r="C603">
        <v>0</v>
      </c>
      <c r="D603">
        <v>0</v>
      </c>
      <c r="E603">
        <v>0</v>
      </c>
    </row>
    <row r="604" spans="1:5">
      <c r="A604">
        <v>0</v>
      </c>
      <c r="B604">
        <v>0</v>
      </c>
      <c r="C604">
        <v>0</v>
      </c>
      <c r="D604">
        <v>0</v>
      </c>
      <c r="E604">
        <v>0</v>
      </c>
    </row>
    <row r="605" spans="1:5">
      <c r="A605">
        <v>0</v>
      </c>
      <c r="B605">
        <v>0</v>
      </c>
      <c r="C605">
        <v>0</v>
      </c>
      <c r="D605">
        <v>0</v>
      </c>
      <c r="E605">
        <v>0</v>
      </c>
    </row>
    <row r="606" spans="1:5">
      <c r="A606">
        <v>0</v>
      </c>
      <c r="B606">
        <v>0</v>
      </c>
      <c r="C606">
        <v>0</v>
      </c>
      <c r="D606">
        <v>0</v>
      </c>
      <c r="E606">
        <v>0</v>
      </c>
    </row>
    <row r="607" spans="1:5">
      <c r="A607">
        <v>0</v>
      </c>
      <c r="B607">
        <v>0</v>
      </c>
      <c r="C607">
        <v>0</v>
      </c>
      <c r="D607">
        <v>0</v>
      </c>
      <c r="E607">
        <v>0</v>
      </c>
    </row>
    <row r="608" spans="1:5">
      <c r="A608">
        <v>0</v>
      </c>
      <c r="B608">
        <v>0</v>
      </c>
      <c r="C608">
        <v>0</v>
      </c>
      <c r="D608">
        <v>0</v>
      </c>
      <c r="E608">
        <v>0</v>
      </c>
    </row>
    <row r="609" spans="1:5">
      <c r="A609">
        <v>0</v>
      </c>
      <c r="B609">
        <v>0</v>
      </c>
      <c r="C609">
        <v>0</v>
      </c>
      <c r="D609">
        <v>0</v>
      </c>
      <c r="E609">
        <v>0</v>
      </c>
    </row>
    <row r="610" spans="1:5">
      <c r="A610">
        <v>0</v>
      </c>
      <c r="B610">
        <v>0</v>
      </c>
      <c r="C610">
        <v>0</v>
      </c>
      <c r="D610">
        <v>0</v>
      </c>
      <c r="E610">
        <v>0</v>
      </c>
    </row>
    <row r="611" spans="1:5">
      <c r="A611">
        <v>0</v>
      </c>
      <c r="B611">
        <v>0</v>
      </c>
      <c r="C611">
        <v>0</v>
      </c>
      <c r="D611">
        <v>0</v>
      </c>
      <c r="E611">
        <v>0</v>
      </c>
    </row>
    <row r="612" spans="1:5">
      <c r="A612">
        <v>0</v>
      </c>
      <c r="B612">
        <v>0</v>
      </c>
      <c r="C612">
        <v>0</v>
      </c>
      <c r="D612">
        <v>0</v>
      </c>
      <c r="E612">
        <v>0</v>
      </c>
    </row>
    <row r="613" spans="1:5">
      <c r="A613">
        <v>0</v>
      </c>
      <c r="B613">
        <v>0</v>
      </c>
      <c r="C613">
        <v>0</v>
      </c>
      <c r="D613">
        <v>0</v>
      </c>
      <c r="E613">
        <v>0</v>
      </c>
    </row>
    <row r="614" spans="1:5">
      <c r="A614">
        <v>0</v>
      </c>
      <c r="B614">
        <v>0</v>
      </c>
      <c r="C614">
        <v>0</v>
      </c>
      <c r="D614">
        <v>0</v>
      </c>
      <c r="E614">
        <v>0</v>
      </c>
    </row>
    <row r="615" spans="1:5">
      <c r="A615">
        <v>0</v>
      </c>
      <c r="B615">
        <v>0</v>
      </c>
      <c r="C615">
        <v>0</v>
      </c>
      <c r="D615">
        <v>0</v>
      </c>
      <c r="E615">
        <v>0</v>
      </c>
    </row>
    <row r="616" spans="1:5">
      <c r="A616">
        <v>0</v>
      </c>
      <c r="B616">
        <v>0</v>
      </c>
      <c r="C616">
        <v>0</v>
      </c>
      <c r="D616">
        <v>0</v>
      </c>
      <c r="E616">
        <v>0</v>
      </c>
    </row>
    <row r="617" spans="1:5">
      <c r="A617">
        <v>0</v>
      </c>
      <c r="B617">
        <v>0</v>
      </c>
      <c r="C617">
        <v>0</v>
      </c>
      <c r="D617">
        <v>0</v>
      </c>
      <c r="E617">
        <v>0</v>
      </c>
    </row>
    <row r="618" spans="1:5">
      <c r="A618">
        <v>0</v>
      </c>
      <c r="B618">
        <v>0</v>
      </c>
      <c r="C618">
        <v>0</v>
      </c>
      <c r="D618">
        <v>0</v>
      </c>
      <c r="E618">
        <v>0</v>
      </c>
    </row>
    <row r="619" spans="1:5">
      <c r="A619">
        <v>0</v>
      </c>
      <c r="B619">
        <v>0</v>
      </c>
      <c r="C619">
        <v>0</v>
      </c>
      <c r="D619">
        <v>0</v>
      </c>
      <c r="E619">
        <v>0</v>
      </c>
    </row>
    <row r="620" spans="1:5">
      <c r="A620">
        <v>0</v>
      </c>
      <c r="B620">
        <v>0</v>
      </c>
      <c r="C620">
        <v>0</v>
      </c>
      <c r="D620">
        <v>0</v>
      </c>
      <c r="E620">
        <v>0</v>
      </c>
    </row>
    <row r="621" spans="1:5">
      <c r="A621">
        <v>0</v>
      </c>
      <c r="B621">
        <v>0</v>
      </c>
      <c r="C621">
        <v>0</v>
      </c>
      <c r="D621">
        <v>0</v>
      </c>
      <c r="E621">
        <v>0</v>
      </c>
    </row>
    <row r="622" spans="1:5">
      <c r="A622">
        <v>0</v>
      </c>
      <c r="B622">
        <v>0</v>
      </c>
      <c r="C622">
        <v>0</v>
      </c>
      <c r="D622">
        <v>0</v>
      </c>
      <c r="E622">
        <v>0</v>
      </c>
    </row>
    <row r="623" spans="1:5">
      <c r="A623">
        <v>0</v>
      </c>
      <c r="B623">
        <v>0</v>
      </c>
      <c r="C623">
        <v>0</v>
      </c>
      <c r="D623">
        <v>0</v>
      </c>
      <c r="E623">
        <v>0</v>
      </c>
    </row>
    <row r="624" spans="1:5">
      <c r="A624">
        <v>0</v>
      </c>
      <c r="B624">
        <v>0</v>
      </c>
      <c r="C624">
        <v>0</v>
      </c>
      <c r="D624">
        <v>0</v>
      </c>
      <c r="E624">
        <v>0</v>
      </c>
    </row>
    <row r="625" spans="1:5">
      <c r="A625">
        <v>0</v>
      </c>
      <c r="B625">
        <v>0</v>
      </c>
      <c r="C625">
        <v>0</v>
      </c>
      <c r="D625">
        <v>0</v>
      </c>
      <c r="E625">
        <v>0</v>
      </c>
    </row>
    <row r="626" spans="1:5">
      <c r="A626">
        <v>0</v>
      </c>
      <c r="B626">
        <v>0</v>
      </c>
      <c r="C626">
        <v>0</v>
      </c>
      <c r="D626">
        <v>0</v>
      </c>
      <c r="E626">
        <v>0</v>
      </c>
    </row>
    <row r="627" spans="1:5">
      <c r="A627">
        <v>0</v>
      </c>
      <c r="B627">
        <v>0</v>
      </c>
      <c r="C627">
        <v>0</v>
      </c>
      <c r="D627">
        <v>0</v>
      </c>
      <c r="E627">
        <v>0</v>
      </c>
    </row>
    <row r="628" spans="1:5">
      <c r="A628">
        <v>0</v>
      </c>
      <c r="B628">
        <v>0</v>
      </c>
      <c r="C628">
        <v>0</v>
      </c>
      <c r="D628">
        <v>0</v>
      </c>
      <c r="E628">
        <v>0</v>
      </c>
    </row>
    <row r="629" spans="1:5">
      <c r="A629">
        <v>0</v>
      </c>
      <c r="B629">
        <v>0</v>
      </c>
      <c r="C629">
        <v>0</v>
      </c>
      <c r="D629">
        <v>0</v>
      </c>
      <c r="E629">
        <v>0</v>
      </c>
    </row>
    <row r="630" spans="1:5">
      <c r="A630">
        <v>0</v>
      </c>
      <c r="B630">
        <v>0</v>
      </c>
      <c r="C630">
        <v>0</v>
      </c>
      <c r="D630">
        <v>0</v>
      </c>
      <c r="E630">
        <v>0</v>
      </c>
    </row>
    <row r="631" spans="1:5">
      <c r="A631">
        <v>0</v>
      </c>
      <c r="B631">
        <v>0</v>
      </c>
      <c r="C631">
        <v>0</v>
      </c>
      <c r="D631">
        <v>0</v>
      </c>
      <c r="E631">
        <v>0</v>
      </c>
    </row>
    <row r="632" spans="1:5">
      <c r="A632">
        <v>0</v>
      </c>
      <c r="B632">
        <v>0</v>
      </c>
      <c r="C632">
        <v>0</v>
      </c>
      <c r="D632">
        <v>0</v>
      </c>
      <c r="E632">
        <v>0</v>
      </c>
    </row>
    <row r="633" spans="1:5">
      <c r="A633">
        <v>0</v>
      </c>
      <c r="B633">
        <v>0</v>
      </c>
      <c r="C633">
        <v>0</v>
      </c>
      <c r="D633">
        <v>0</v>
      </c>
      <c r="E633">
        <v>0</v>
      </c>
    </row>
    <row r="634" spans="1:5">
      <c r="A634">
        <v>0</v>
      </c>
      <c r="B634">
        <v>0</v>
      </c>
      <c r="C634">
        <v>0</v>
      </c>
      <c r="D634">
        <v>0</v>
      </c>
      <c r="E634">
        <v>0</v>
      </c>
    </row>
    <row r="635" spans="1:5">
      <c r="A635">
        <v>0</v>
      </c>
      <c r="B635">
        <v>0</v>
      </c>
      <c r="C635">
        <v>0</v>
      </c>
      <c r="D635">
        <v>0</v>
      </c>
      <c r="E635">
        <v>0</v>
      </c>
    </row>
    <row r="636" spans="1:5">
      <c r="A636">
        <v>0</v>
      </c>
      <c r="B636">
        <v>0</v>
      </c>
      <c r="C636">
        <v>0</v>
      </c>
      <c r="D636">
        <v>0</v>
      </c>
      <c r="E636">
        <v>0</v>
      </c>
    </row>
    <row r="637" spans="1:5">
      <c r="A637">
        <v>0</v>
      </c>
      <c r="B637">
        <v>0</v>
      </c>
      <c r="C637">
        <v>0</v>
      </c>
      <c r="D637">
        <v>0</v>
      </c>
      <c r="E637">
        <v>0</v>
      </c>
    </row>
    <row r="638" spans="1:5">
      <c r="A638">
        <v>0</v>
      </c>
      <c r="B638">
        <v>0</v>
      </c>
      <c r="C638">
        <v>0</v>
      </c>
      <c r="D638">
        <v>0</v>
      </c>
      <c r="E638">
        <v>0</v>
      </c>
    </row>
    <row r="639" spans="1:5">
      <c r="A639">
        <v>0</v>
      </c>
      <c r="B639">
        <v>0</v>
      </c>
      <c r="C639">
        <v>0</v>
      </c>
      <c r="D639">
        <v>0</v>
      </c>
      <c r="E639">
        <v>0</v>
      </c>
    </row>
    <row r="640" spans="1:5">
      <c r="A640">
        <v>0</v>
      </c>
      <c r="B640">
        <v>0</v>
      </c>
      <c r="C640">
        <v>0</v>
      </c>
      <c r="D640">
        <v>0</v>
      </c>
      <c r="E640">
        <v>0</v>
      </c>
    </row>
    <row r="641" spans="1:5">
      <c r="A641">
        <v>0</v>
      </c>
      <c r="B641">
        <v>0</v>
      </c>
      <c r="C641">
        <v>0</v>
      </c>
      <c r="D641">
        <v>0</v>
      </c>
      <c r="E641">
        <v>0</v>
      </c>
    </row>
    <row r="642" spans="1:5">
      <c r="A642">
        <v>0</v>
      </c>
      <c r="B642">
        <v>0</v>
      </c>
      <c r="C642">
        <v>0</v>
      </c>
      <c r="D642">
        <v>0</v>
      </c>
      <c r="E642">
        <v>0</v>
      </c>
    </row>
    <row r="643" spans="1:5">
      <c r="A643">
        <v>0</v>
      </c>
      <c r="B643">
        <v>0</v>
      </c>
      <c r="C643">
        <v>0</v>
      </c>
      <c r="D643">
        <v>0</v>
      </c>
      <c r="E643">
        <v>0</v>
      </c>
    </row>
    <row r="644" spans="1:5">
      <c r="A644">
        <v>0</v>
      </c>
      <c r="B644">
        <v>0</v>
      </c>
      <c r="C644">
        <v>0</v>
      </c>
      <c r="D644">
        <v>0</v>
      </c>
      <c r="E644">
        <v>0</v>
      </c>
    </row>
    <row r="645" spans="1:5">
      <c r="A645">
        <v>0</v>
      </c>
      <c r="B645">
        <v>0</v>
      </c>
      <c r="C645">
        <v>0</v>
      </c>
      <c r="D645">
        <v>0</v>
      </c>
      <c r="E645">
        <v>0</v>
      </c>
    </row>
    <row r="646" spans="1:5">
      <c r="A646">
        <v>0</v>
      </c>
      <c r="B646">
        <v>0</v>
      </c>
      <c r="C646">
        <v>0</v>
      </c>
      <c r="D646">
        <v>0</v>
      </c>
      <c r="E646">
        <v>0</v>
      </c>
    </row>
    <row r="647" spans="1:5">
      <c r="A647">
        <v>0</v>
      </c>
      <c r="B647">
        <v>0</v>
      </c>
      <c r="C647">
        <v>0</v>
      </c>
      <c r="D647">
        <v>0</v>
      </c>
      <c r="E647">
        <v>0</v>
      </c>
    </row>
    <row r="648" spans="1:5">
      <c r="A648">
        <v>0</v>
      </c>
      <c r="B648">
        <v>0</v>
      </c>
      <c r="C648">
        <v>0</v>
      </c>
      <c r="D648">
        <v>0</v>
      </c>
      <c r="E648">
        <v>0</v>
      </c>
    </row>
    <row r="649" spans="1:5">
      <c r="A649">
        <v>0</v>
      </c>
      <c r="B649">
        <v>0</v>
      </c>
      <c r="C649">
        <v>0</v>
      </c>
      <c r="D649">
        <v>0</v>
      </c>
      <c r="E649">
        <v>0</v>
      </c>
    </row>
    <row r="650" spans="1:5">
      <c r="A650">
        <v>0</v>
      </c>
      <c r="B650">
        <v>0</v>
      </c>
      <c r="C650">
        <v>0</v>
      </c>
      <c r="D650">
        <v>0</v>
      </c>
      <c r="E650">
        <v>0</v>
      </c>
    </row>
    <row r="651" spans="1:5">
      <c r="A651">
        <v>0</v>
      </c>
      <c r="B651">
        <v>0</v>
      </c>
      <c r="C651">
        <v>0</v>
      </c>
      <c r="D651">
        <v>0</v>
      </c>
      <c r="E651">
        <v>0</v>
      </c>
    </row>
    <row r="652" spans="1:5">
      <c r="A652">
        <v>0</v>
      </c>
      <c r="B652">
        <v>0</v>
      </c>
      <c r="C652">
        <v>0</v>
      </c>
      <c r="D652">
        <v>0</v>
      </c>
      <c r="E652">
        <v>0</v>
      </c>
    </row>
    <row r="653" spans="1:5">
      <c r="A653">
        <v>0</v>
      </c>
      <c r="B653">
        <v>0</v>
      </c>
      <c r="C653">
        <v>0</v>
      </c>
      <c r="D653">
        <v>0</v>
      </c>
      <c r="E653">
        <v>0</v>
      </c>
    </row>
    <row r="654" spans="1:5">
      <c r="A654">
        <v>0</v>
      </c>
      <c r="B654">
        <v>0</v>
      </c>
      <c r="C654">
        <v>0</v>
      </c>
      <c r="D654">
        <v>0</v>
      </c>
      <c r="E654">
        <v>0</v>
      </c>
    </row>
    <row r="655" spans="1:5">
      <c r="A655">
        <v>0</v>
      </c>
      <c r="B655">
        <v>0</v>
      </c>
      <c r="C655">
        <v>0</v>
      </c>
      <c r="D655">
        <v>0</v>
      </c>
      <c r="E655">
        <v>0</v>
      </c>
    </row>
    <row r="656" spans="1:5">
      <c r="A656">
        <v>0</v>
      </c>
      <c r="B656">
        <v>0</v>
      </c>
      <c r="C656">
        <v>0</v>
      </c>
      <c r="D656">
        <v>0</v>
      </c>
      <c r="E656">
        <v>0</v>
      </c>
    </row>
    <row r="657" spans="1:5">
      <c r="A657">
        <v>0</v>
      </c>
      <c r="B657">
        <v>0</v>
      </c>
      <c r="C657">
        <v>0</v>
      </c>
      <c r="D657">
        <v>0</v>
      </c>
      <c r="E657">
        <v>0</v>
      </c>
    </row>
    <row r="658" spans="1:5">
      <c r="A658">
        <v>0</v>
      </c>
      <c r="B658">
        <v>0</v>
      </c>
      <c r="C658">
        <v>0</v>
      </c>
      <c r="D658">
        <v>0</v>
      </c>
      <c r="E658">
        <v>0</v>
      </c>
    </row>
    <row r="659" spans="1:5">
      <c r="A659">
        <v>0</v>
      </c>
      <c r="B659">
        <v>0</v>
      </c>
      <c r="C659">
        <v>0</v>
      </c>
      <c r="D659">
        <v>0</v>
      </c>
      <c r="E659">
        <v>0</v>
      </c>
    </row>
    <row r="660" spans="1:5">
      <c r="A660">
        <v>0</v>
      </c>
      <c r="B660">
        <v>0</v>
      </c>
      <c r="C660">
        <v>0</v>
      </c>
      <c r="D660">
        <v>0</v>
      </c>
      <c r="E660">
        <v>0</v>
      </c>
    </row>
    <row r="661" spans="1:5">
      <c r="A661">
        <v>0</v>
      </c>
      <c r="B661">
        <v>0</v>
      </c>
      <c r="C661">
        <v>0</v>
      </c>
      <c r="D661">
        <v>0</v>
      </c>
      <c r="E661">
        <v>0</v>
      </c>
    </row>
    <row r="662" spans="1:5">
      <c r="A662">
        <v>0</v>
      </c>
      <c r="B662">
        <v>0</v>
      </c>
      <c r="C662">
        <v>0</v>
      </c>
      <c r="D662">
        <v>0</v>
      </c>
      <c r="E662">
        <v>0</v>
      </c>
    </row>
    <row r="663" spans="1:5">
      <c r="A663">
        <v>0</v>
      </c>
      <c r="B663">
        <v>0</v>
      </c>
      <c r="C663">
        <v>0</v>
      </c>
      <c r="D663">
        <v>0</v>
      </c>
      <c r="E663">
        <v>0</v>
      </c>
    </row>
    <row r="664" spans="1:5">
      <c r="A664">
        <v>0</v>
      </c>
      <c r="B664">
        <v>0</v>
      </c>
      <c r="C664">
        <v>0</v>
      </c>
      <c r="D664">
        <v>0</v>
      </c>
      <c r="E664">
        <v>0</v>
      </c>
    </row>
    <row r="665" spans="1:5">
      <c r="A665">
        <v>0</v>
      </c>
      <c r="B665">
        <v>0</v>
      </c>
      <c r="C665">
        <v>0</v>
      </c>
      <c r="D665">
        <v>0</v>
      </c>
      <c r="E665">
        <v>0</v>
      </c>
    </row>
    <row r="666" spans="1:5">
      <c r="A666">
        <v>0</v>
      </c>
      <c r="B666">
        <v>0</v>
      </c>
      <c r="C666">
        <v>0</v>
      </c>
      <c r="D666">
        <v>0</v>
      </c>
      <c r="E666">
        <v>0</v>
      </c>
    </row>
    <row r="667" spans="1:5">
      <c r="A667">
        <v>0</v>
      </c>
      <c r="B667">
        <v>0</v>
      </c>
      <c r="C667">
        <v>0</v>
      </c>
      <c r="D667">
        <v>0</v>
      </c>
      <c r="E667">
        <v>0</v>
      </c>
    </row>
    <row r="668" spans="1:5">
      <c r="A668">
        <v>0</v>
      </c>
      <c r="B668">
        <v>0</v>
      </c>
      <c r="C668">
        <v>0</v>
      </c>
      <c r="D668">
        <v>0</v>
      </c>
      <c r="E668">
        <v>0</v>
      </c>
    </row>
    <row r="669" spans="1:5">
      <c r="A669">
        <v>0</v>
      </c>
      <c r="B669">
        <v>0</v>
      </c>
      <c r="C669">
        <v>0</v>
      </c>
      <c r="D669">
        <v>0</v>
      </c>
      <c r="E669">
        <v>0</v>
      </c>
    </row>
    <row r="670" spans="1:5">
      <c r="A670">
        <v>0</v>
      </c>
      <c r="B670">
        <v>0</v>
      </c>
      <c r="C670">
        <v>0</v>
      </c>
      <c r="D670">
        <v>0</v>
      </c>
      <c r="E670">
        <v>0</v>
      </c>
    </row>
    <row r="671" spans="1:5">
      <c r="A671">
        <v>0</v>
      </c>
      <c r="B671">
        <v>0</v>
      </c>
      <c r="C671">
        <v>0</v>
      </c>
      <c r="D671">
        <v>0</v>
      </c>
      <c r="E671">
        <v>0</v>
      </c>
    </row>
    <row r="672" spans="1:5">
      <c r="A672">
        <v>0</v>
      </c>
      <c r="B672">
        <v>0</v>
      </c>
      <c r="C672">
        <v>0</v>
      </c>
      <c r="D672">
        <v>0</v>
      </c>
      <c r="E672">
        <v>0</v>
      </c>
    </row>
    <row r="673" spans="1:5">
      <c r="A673">
        <v>0</v>
      </c>
      <c r="B673">
        <v>0</v>
      </c>
      <c r="C673">
        <v>0</v>
      </c>
      <c r="D673">
        <v>0</v>
      </c>
      <c r="E673">
        <v>0</v>
      </c>
    </row>
    <row r="674" spans="1:5">
      <c r="A674">
        <v>0</v>
      </c>
      <c r="B674">
        <v>0</v>
      </c>
      <c r="C674">
        <v>0</v>
      </c>
      <c r="D674">
        <v>0</v>
      </c>
      <c r="E674">
        <v>0</v>
      </c>
    </row>
    <row r="675" spans="1:5">
      <c r="A675">
        <v>0</v>
      </c>
      <c r="B675">
        <v>0</v>
      </c>
      <c r="C675">
        <v>0</v>
      </c>
      <c r="D675">
        <v>0</v>
      </c>
      <c r="E675">
        <v>0</v>
      </c>
    </row>
    <row r="676" spans="1:5">
      <c r="A676">
        <v>0</v>
      </c>
      <c r="B676">
        <v>0</v>
      </c>
      <c r="C676">
        <v>0</v>
      </c>
      <c r="D676">
        <v>0</v>
      </c>
      <c r="E676">
        <v>0</v>
      </c>
    </row>
    <row r="677" spans="1:5">
      <c r="A677">
        <v>0</v>
      </c>
      <c r="B677">
        <v>0</v>
      </c>
      <c r="C677">
        <v>0</v>
      </c>
      <c r="D677">
        <v>0</v>
      </c>
      <c r="E677">
        <v>0</v>
      </c>
    </row>
    <row r="678" spans="1:5">
      <c r="A678">
        <v>0</v>
      </c>
      <c r="B678">
        <v>0</v>
      </c>
      <c r="C678">
        <v>0</v>
      </c>
      <c r="D678">
        <v>0</v>
      </c>
      <c r="E678">
        <v>0</v>
      </c>
    </row>
    <row r="679" spans="1:5">
      <c r="A679">
        <v>0</v>
      </c>
      <c r="B679">
        <v>0</v>
      </c>
      <c r="C679">
        <v>0</v>
      </c>
      <c r="D679">
        <v>0</v>
      </c>
      <c r="E679">
        <v>0</v>
      </c>
    </row>
    <row r="680" spans="1:5">
      <c r="A680">
        <v>0</v>
      </c>
      <c r="B680">
        <v>0</v>
      </c>
      <c r="C680">
        <v>0</v>
      </c>
      <c r="D680">
        <v>0</v>
      </c>
      <c r="E680">
        <v>0</v>
      </c>
    </row>
    <row r="681" spans="1:5">
      <c r="A681">
        <v>0</v>
      </c>
      <c r="B681">
        <v>0</v>
      </c>
      <c r="C681">
        <v>0</v>
      </c>
      <c r="D681">
        <v>0</v>
      </c>
      <c r="E681">
        <v>0</v>
      </c>
    </row>
    <row r="682" spans="1:5">
      <c r="A682">
        <v>0</v>
      </c>
      <c r="B682">
        <v>0</v>
      </c>
      <c r="C682">
        <v>0</v>
      </c>
      <c r="D682">
        <v>0</v>
      </c>
      <c r="E682">
        <v>0</v>
      </c>
    </row>
    <row r="683" spans="1:5">
      <c r="A683">
        <v>0</v>
      </c>
      <c r="B683">
        <v>0</v>
      </c>
      <c r="C683">
        <v>0</v>
      </c>
      <c r="D683">
        <v>0</v>
      </c>
      <c r="E683">
        <v>0</v>
      </c>
    </row>
    <row r="684" spans="1:5">
      <c r="A684">
        <v>0</v>
      </c>
      <c r="B684">
        <v>0</v>
      </c>
      <c r="C684">
        <v>0</v>
      </c>
      <c r="D684">
        <v>0</v>
      </c>
      <c r="E684">
        <v>0</v>
      </c>
    </row>
    <row r="685" spans="1:5">
      <c r="A685">
        <v>0</v>
      </c>
      <c r="B685">
        <v>0</v>
      </c>
      <c r="C685">
        <v>0</v>
      </c>
      <c r="D685">
        <v>0</v>
      </c>
      <c r="E685">
        <v>0</v>
      </c>
    </row>
    <row r="686" spans="1:5">
      <c r="A686">
        <v>0</v>
      </c>
      <c r="B686">
        <v>0</v>
      </c>
      <c r="C686">
        <v>0</v>
      </c>
      <c r="D686">
        <v>0</v>
      </c>
      <c r="E686">
        <v>0</v>
      </c>
    </row>
    <row r="687" spans="1:5">
      <c r="A687">
        <v>0</v>
      </c>
      <c r="B687">
        <v>0</v>
      </c>
      <c r="C687">
        <v>0</v>
      </c>
      <c r="D687">
        <v>0</v>
      </c>
      <c r="E687">
        <v>0</v>
      </c>
    </row>
    <row r="688" spans="1:5">
      <c r="A688">
        <v>0</v>
      </c>
      <c r="B688">
        <v>0</v>
      </c>
      <c r="C688">
        <v>0</v>
      </c>
      <c r="D688">
        <v>0</v>
      </c>
      <c r="E688">
        <v>0</v>
      </c>
    </row>
    <row r="689" spans="1:5">
      <c r="A689">
        <v>0</v>
      </c>
      <c r="B689">
        <v>0</v>
      </c>
      <c r="C689">
        <v>0</v>
      </c>
      <c r="D689">
        <v>0</v>
      </c>
      <c r="E689">
        <v>0</v>
      </c>
    </row>
    <row r="690" spans="1:5">
      <c r="A690">
        <v>0</v>
      </c>
      <c r="B690">
        <v>0</v>
      </c>
      <c r="C690">
        <v>0</v>
      </c>
      <c r="D690">
        <v>0</v>
      </c>
      <c r="E690">
        <v>0</v>
      </c>
    </row>
    <row r="691" spans="1:5">
      <c r="A691">
        <v>0</v>
      </c>
      <c r="B691">
        <v>0</v>
      </c>
      <c r="C691">
        <v>0</v>
      </c>
      <c r="D691">
        <v>0</v>
      </c>
      <c r="E691">
        <v>0</v>
      </c>
    </row>
    <row r="692" spans="1:5">
      <c r="A692">
        <v>0</v>
      </c>
      <c r="B692">
        <v>0</v>
      </c>
      <c r="C692">
        <v>0</v>
      </c>
      <c r="D692">
        <v>0</v>
      </c>
      <c r="E692">
        <v>0</v>
      </c>
    </row>
    <row r="693" spans="1:5">
      <c r="A693">
        <v>0</v>
      </c>
      <c r="B693">
        <v>0</v>
      </c>
      <c r="C693">
        <v>0</v>
      </c>
      <c r="D693">
        <v>0</v>
      </c>
      <c r="E693">
        <v>0</v>
      </c>
    </row>
    <row r="694" spans="1:5">
      <c r="A694">
        <v>0</v>
      </c>
      <c r="B694">
        <v>0</v>
      </c>
      <c r="C694">
        <v>0</v>
      </c>
      <c r="D694">
        <v>0</v>
      </c>
      <c r="E694">
        <v>0</v>
      </c>
    </row>
    <row r="695" spans="1:5">
      <c r="A695">
        <v>0</v>
      </c>
      <c r="B695">
        <v>0</v>
      </c>
      <c r="C695">
        <v>0</v>
      </c>
      <c r="D695">
        <v>0</v>
      </c>
      <c r="E695">
        <v>0</v>
      </c>
    </row>
    <row r="696" spans="1:5">
      <c r="A696">
        <v>0</v>
      </c>
      <c r="B696">
        <v>0</v>
      </c>
      <c r="C696">
        <v>0</v>
      </c>
      <c r="D696">
        <v>0</v>
      </c>
      <c r="E696">
        <v>0</v>
      </c>
    </row>
    <row r="697" spans="1:5">
      <c r="A697">
        <v>0</v>
      </c>
      <c r="B697">
        <v>0</v>
      </c>
      <c r="C697">
        <v>0</v>
      </c>
      <c r="D697">
        <v>0</v>
      </c>
      <c r="E697">
        <v>0</v>
      </c>
    </row>
    <row r="698" spans="1:5">
      <c r="A698">
        <v>0</v>
      </c>
      <c r="B698">
        <v>0</v>
      </c>
      <c r="C698">
        <v>0</v>
      </c>
      <c r="D698">
        <v>0</v>
      </c>
      <c r="E698">
        <v>0</v>
      </c>
    </row>
    <row r="699" spans="1:5">
      <c r="A699">
        <v>0</v>
      </c>
      <c r="B699">
        <v>0</v>
      </c>
      <c r="C699">
        <v>0</v>
      </c>
      <c r="D699">
        <v>0</v>
      </c>
      <c r="E699">
        <v>0</v>
      </c>
    </row>
    <row r="700" spans="1:5">
      <c r="A700">
        <v>0</v>
      </c>
      <c r="B700">
        <v>0</v>
      </c>
      <c r="C700">
        <v>0</v>
      </c>
      <c r="D700">
        <v>0</v>
      </c>
      <c r="E700">
        <v>0</v>
      </c>
    </row>
    <row r="701" spans="1:5">
      <c r="A701">
        <v>0</v>
      </c>
      <c r="B701">
        <v>0</v>
      </c>
      <c r="C701">
        <v>0</v>
      </c>
      <c r="D701">
        <v>0</v>
      </c>
      <c r="E701">
        <v>0</v>
      </c>
    </row>
    <row r="702" spans="1:5">
      <c r="A702">
        <v>0</v>
      </c>
      <c r="B702">
        <v>0</v>
      </c>
      <c r="C702">
        <v>0</v>
      </c>
      <c r="D702">
        <v>0</v>
      </c>
      <c r="E702">
        <v>0</v>
      </c>
    </row>
    <row r="703" spans="1:5">
      <c r="A703">
        <v>0</v>
      </c>
      <c r="B703">
        <v>0</v>
      </c>
      <c r="C703">
        <v>0</v>
      </c>
      <c r="D703">
        <v>0</v>
      </c>
      <c r="E703">
        <v>0</v>
      </c>
    </row>
    <row r="704" spans="1:5">
      <c r="A704">
        <v>0</v>
      </c>
      <c r="B704">
        <v>0</v>
      </c>
      <c r="C704">
        <v>0</v>
      </c>
      <c r="D704">
        <v>0</v>
      </c>
      <c r="E704">
        <v>0</v>
      </c>
    </row>
    <row r="705" spans="1:5">
      <c r="A705">
        <v>0</v>
      </c>
      <c r="B705">
        <v>0</v>
      </c>
      <c r="C705">
        <v>0</v>
      </c>
      <c r="D705">
        <v>0</v>
      </c>
      <c r="E705">
        <v>0</v>
      </c>
    </row>
    <row r="706" spans="1:5">
      <c r="A706">
        <v>0</v>
      </c>
      <c r="B706">
        <v>0</v>
      </c>
      <c r="C706">
        <v>0</v>
      </c>
      <c r="D706">
        <v>0</v>
      </c>
      <c r="E706">
        <v>0</v>
      </c>
    </row>
    <row r="707" spans="1:5">
      <c r="A707">
        <v>0</v>
      </c>
      <c r="B707">
        <v>0</v>
      </c>
      <c r="C707">
        <v>0</v>
      </c>
      <c r="D707">
        <v>0</v>
      </c>
      <c r="E707">
        <v>0</v>
      </c>
    </row>
    <row r="708" spans="1:5">
      <c r="A708">
        <v>0</v>
      </c>
      <c r="B708">
        <v>0</v>
      </c>
      <c r="C708">
        <v>0</v>
      </c>
      <c r="D708">
        <v>0</v>
      </c>
      <c r="E708">
        <v>0</v>
      </c>
    </row>
    <row r="709" spans="1:5">
      <c r="A709">
        <v>0</v>
      </c>
      <c r="B709">
        <v>0</v>
      </c>
      <c r="C709">
        <v>0</v>
      </c>
      <c r="D709">
        <v>0</v>
      </c>
      <c r="E709">
        <v>0</v>
      </c>
    </row>
    <row r="710" spans="1:5">
      <c r="A710">
        <v>0</v>
      </c>
      <c r="B710">
        <v>0</v>
      </c>
      <c r="C710">
        <v>0</v>
      </c>
      <c r="D710">
        <v>0</v>
      </c>
      <c r="E710">
        <v>0</v>
      </c>
    </row>
    <row r="711" spans="1:5">
      <c r="A711">
        <v>0</v>
      </c>
      <c r="B711">
        <v>0</v>
      </c>
      <c r="C711">
        <v>0</v>
      </c>
      <c r="D711">
        <v>0</v>
      </c>
      <c r="E711">
        <v>0</v>
      </c>
    </row>
    <row r="712" spans="1:5">
      <c r="A712">
        <v>0</v>
      </c>
      <c r="B712">
        <v>0</v>
      </c>
      <c r="C712">
        <v>0</v>
      </c>
      <c r="D712">
        <v>0</v>
      </c>
      <c r="E712">
        <v>0</v>
      </c>
    </row>
    <row r="713" spans="1:5">
      <c r="A713">
        <v>0</v>
      </c>
      <c r="B713">
        <v>0</v>
      </c>
      <c r="C713">
        <v>0</v>
      </c>
      <c r="D713">
        <v>0</v>
      </c>
      <c r="E713">
        <v>0</v>
      </c>
    </row>
    <row r="714" spans="1:5">
      <c r="A714">
        <v>0</v>
      </c>
      <c r="B714">
        <v>0</v>
      </c>
      <c r="C714">
        <v>0</v>
      </c>
      <c r="D714">
        <v>0</v>
      </c>
      <c r="E714">
        <v>0</v>
      </c>
    </row>
    <row r="715" spans="1:5">
      <c r="A715">
        <v>0</v>
      </c>
      <c r="B715">
        <v>0</v>
      </c>
      <c r="C715">
        <v>0</v>
      </c>
      <c r="D715">
        <v>0</v>
      </c>
      <c r="E715">
        <v>0</v>
      </c>
    </row>
    <row r="716" spans="1:5">
      <c r="A716">
        <v>0</v>
      </c>
      <c r="B716">
        <v>0</v>
      </c>
      <c r="C716">
        <v>0</v>
      </c>
      <c r="D716">
        <v>0</v>
      </c>
      <c r="E716">
        <v>0</v>
      </c>
    </row>
    <row r="717" spans="1:5">
      <c r="A717">
        <v>0</v>
      </c>
      <c r="B717">
        <v>0</v>
      </c>
      <c r="C717">
        <v>0</v>
      </c>
      <c r="D717">
        <v>0</v>
      </c>
      <c r="E717">
        <v>0</v>
      </c>
    </row>
    <row r="718" spans="1:5">
      <c r="A718">
        <v>0</v>
      </c>
      <c r="B718">
        <v>0</v>
      </c>
      <c r="C718">
        <v>0</v>
      </c>
      <c r="D718">
        <v>0</v>
      </c>
      <c r="E718">
        <v>0</v>
      </c>
    </row>
    <row r="719" spans="1:5">
      <c r="A719">
        <v>0</v>
      </c>
      <c r="B719">
        <v>0</v>
      </c>
      <c r="C719">
        <v>0</v>
      </c>
      <c r="D719">
        <v>0</v>
      </c>
      <c r="E719">
        <v>0</v>
      </c>
    </row>
    <row r="720" spans="1:5">
      <c r="A720">
        <v>0</v>
      </c>
      <c r="B720">
        <v>0</v>
      </c>
      <c r="C720">
        <v>0</v>
      </c>
      <c r="D720">
        <v>0</v>
      </c>
      <c r="E720">
        <v>0</v>
      </c>
    </row>
    <row r="721" spans="1:5">
      <c r="A721">
        <v>0</v>
      </c>
      <c r="B721">
        <v>0</v>
      </c>
      <c r="C721">
        <v>0</v>
      </c>
      <c r="D721">
        <v>0</v>
      </c>
      <c r="E721">
        <v>0</v>
      </c>
    </row>
    <row r="722" spans="1:5">
      <c r="A722">
        <v>0</v>
      </c>
      <c r="B722">
        <v>0</v>
      </c>
      <c r="C722">
        <v>0</v>
      </c>
      <c r="D722">
        <v>0</v>
      </c>
      <c r="E722">
        <v>0</v>
      </c>
    </row>
    <row r="723" spans="1:5">
      <c r="A723">
        <v>0</v>
      </c>
      <c r="B723">
        <v>0</v>
      </c>
      <c r="C723">
        <v>0</v>
      </c>
      <c r="D723">
        <v>0</v>
      </c>
      <c r="E723">
        <v>0</v>
      </c>
    </row>
    <row r="724" spans="1:5">
      <c r="A724">
        <v>0</v>
      </c>
      <c r="B724">
        <v>0</v>
      </c>
      <c r="C724">
        <v>0</v>
      </c>
      <c r="D724">
        <v>0</v>
      </c>
      <c r="E724">
        <v>0</v>
      </c>
    </row>
    <row r="725" spans="1:5">
      <c r="A725">
        <v>0</v>
      </c>
      <c r="B725">
        <v>0</v>
      </c>
      <c r="C725">
        <v>0</v>
      </c>
      <c r="D725">
        <v>0</v>
      </c>
      <c r="E725">
        <v>0</v>
      </c>
    </row>
    <row r="726" spans="1:5">
      <c r="A726">
        <v>0</v>
      </c>
      <c r="B726">
        <v>0</v>
      </c>
      <c r="C726">
        <v>0</v>
      </c>
      <c r="D726">
        <v>0</v>
      </c>
      <c r="E726">
        <v>0</v>
      </c>
    </row>
    <row r="727" spans="1:5">
      <c r="A727">
        <v>0</v>
      </c>
      <c r="B727">
        <v>0</v>
      </c>
      <c r="C727">
        <v>0</v>
      </c>
      <c r="D727">
        <v>0</v>
      </c>
      <c r="E727">
        <v>0</v>
      </c>
    </row>
    <row r="728" spans="1:5">
      <c r="A728">
        <v>0</v>
      </c>
      <c r="B728">
        <v>0</v>
      </c>
      <c r="C728">
        <v>0</v>
      </c>
      <c r="D728">
        <v>0</v>
      </c>
      <c r="E728">
        <v>0</v>
      </c>
    </row>
    <row r="729" spans="1:5">
      <c r="A729">
        <v>0</v>
      </c>
      <c r="B729">
        <v>0</v>
      </c>
      <c r="C729">
        <v>0</v>
      </c>
      <c r="D729">
        <v>0</v>
      </c>
      <c r="E729">
        <v>0</v>
      </c>
    </row>
    <row r="730" spans="1:5">
      <c r="A730">
        <v>0</v>
      </c>
      <c r="B730">
        <v>0</v>
      </c>
      <c r="C730">
        <v>0</v>
      </c>
      <c r="D730">
        <v>0</v>
      </c>
      <c r="E730">
        <v>0</v>
      </c>
    </row>
    <row r="731" spans="1:5">
      <c r="A731">
        <v>0</v>
      </c>
      <c r="B731">
        <v>0</v>
      </c>
      <c r="C731">
        <v>0</v>
      </c>
      <c r="D731">
        <v>0</v>
      </c>
      <c r="E731">
        <v>0</v>
      </c>
    </row>
    <row r="732" spans="1:5">
      <c r="A732">
        <v>0</v>
      </c>
      <c r="B732">
        <v>0</v>
      </c>
      <c r="C732">
        <v>0</v>
      </c>
      <c r="D732">
        <v>0</v>
      </c>
      <c r="E732">
        <v>0</v>
      </c>
    </row>
    <row r="733" spans="1:5">
      <c r="A733">
        <v>0</v>
      </c>
      <c r="B733">
        <v>0</v>
      </c>
      <c r="C733">
        <v>0</v>
      </c>
      <c r="D733">
        <v>0</v>
      </c>
      <c r="E733">
        <v>0</v>
      </c>
    </row>
    <row r="734" spans="1:5">
      <c r="A734">
        <v>0</v>
      </c>
      <c r="B734">
        <v>0</v>
      </c>
      <c r="C734">
        <v>0</v>
      </c>
      <c r="D734">
        <v>0</v>
      </c>
      <c r="E734">
        <v>0</v>
      </c>
    </row>
    <row r="735" spans="1:5">
      <c r="A735">
        <v>0</v>
      </c>
      <c r="B735">
        <v>0</v>
      </c>
      <c r="C735">
        <v>0</v>
      </c>
      <c r="D735">
        <v>0</v>
      </c>
      <c r="E735">
        <v>0</v>
      </c>
    </row>
    <row r="736" spans="1:5">
      <c r="A736">
        <v>0</v>
      </c>
      <c r="B736">
        <v>0</v>
      </c>
      <c r="C736">
        <v>0</v>
      </c>
      <c r="D736">
        <v>0</v>
      </c>
      <c r="E736">
        <v>0</v>
      </c>
    </row>
    <row r="737" spans="1:5">
      <c r="A737">
        <v>0</v>
      </c>
      <c r="B737">
        <v>0</v>
      </c>
      <c r="C737">
        <v>0</v>
      </c>
      <c r="D737">
        <v>0</v>
      </c>
      <c r="E737">
        <v>0</v>
      </c>
    </row>
    <row r="738" spans="1:5">
      <c r="A738">
        <v>0</v>
      </c>
      <c r="B738">
        <v>0</v>
      </c>
      <c r="C738">
        <v>0</v>
      </c>
      <c r="D738">
        <v>0</v>
      </c>
      <c r="E738">
        <v>0</v>
      </c>
    </row>
    <row r="739" spans="1:5">
      <c r="A739">
        <v>0</v>
      </c>
      <c r="B739">
        <v>0</v>
      </c>
      <c r="C739">
        <v>0</v>
      </c>
      <c r="D739">
        <v>0</v>
      </c>
      <c r="E739">
        <v>0</v>
      </c>
    </row>
    <row r="740" spans="1:5">
      <c r="A740">
        <v>0</v>
      </c>
      <c r="B740">
        <v>0</v>
      </c>
      <c r="C740">
        <v>0</v>
      </c>
      <c r="D740">
        <v>0</v>
      </c>
      <c r="E740">
        <v>0</v>
      </c>
    </row>
    <row r="741" spans="1:5">
      <c r="A741">
        <v>0</v>
      </c>
      <c r="B741">
        <v>0</v>
      </c>
      <c r="C741">
        <v>0</v>
      </c>
      <c r="D741">
        <v>0</v>
      </c>
      <c r="E741">
        <v>0</v>
      </c>
    </row>
    <row r="742" spans="1:5">
      <c r="A742">
        <v>0</v>
      </c>
      <c r="B742">
        <v>0</v>
      </c>
      <c r="C742">
        <v>0</v>
      </c>
      <c r="D742">
        <v>0</v>
      </c>
      <c r="E742">
        <v>0</v>
      </c>
    </row>
    <row r="743" spans="1:5">
      <c r="A743">
        <v>0</v>
      </c>
      <c r="B743">
        <v>0</v>
      </c>
      <c r="C743">
        <v>0</v>
      </c>
      <c r="D743">
        <v>0</v>
      </c>
      <c r="E743">
        <v>0</v>
      </c>
    </row>
    <row r="744" spans="1:5">
      <c r="A744">
        <v>0</v>
      </c>
      <c r="B744">
        <v>0</v>
      </c>
      <c r="C744">
        <v>0</v>
      </c>
      <c r="D744">
        <v>0</v>
      </c>
      <c r="E744">
        <v>0</v>
      </c>
    </row>
    <row r="745" spans="1:5">
      <c r="A745">
        <v>0</v>
      </c>
      <c r="B745">
        <v>0</v>
      </c>
      <c r="C745">
        <v>0</v>
      </c>
      <c r="D745">
        <v>0</v>
      </c>
      <c r="E745">
        <v>0</v>
      </c>
    </row>
    <row r="746" spans="1:5">
      <c r="A746">
        <v>0</v>
      </c>
      <c r="B746">
        <v>0</v>
      </c>
      <c r="C746">
        <v>0</v>
      </c>
      <c r="D746">
        <v>0</v>
      </c>
      <c r="E746">
        <v>0</v>
      </c>
    </row>
    <row r="747" spans="1:5">
      <c r="A747">
        <v>0</v>
      </c>
      <c r="B747">
        <v>0</v>
      </c>
      <c r="C747">
        <v>0</v>
      </c>
      <c r="D747">
        <v>0</v>
      </c>
      <c r="E747">
        <v>0</v>
      </c>
    </row>
    <row r="748" spans="1:5">
      <c r="A748">
        <v>0</v>
      </c>
      <c r="B748">
        <v>0</v>
      </c>
      <c r="C748">
        <v>0</v>
      </c>
      <c r="D748">
        <v>0</v>
      </c>
      <c r="E748">
        <v>0</v>
      </c>
    </row>
    <row r="749" spans="1:5">
      <c r="A749">
        <v>0</v>
      </c>
      <c r="B749">
        <v>0</v>
      </c>
      <c r="C749">
        <v>0</v>
      </c>
      <c r="D749">
        <v>0</v>
      </c>
      <c r="E749">
        <v>0</v>
      </c>
    </row>
    <row r="750" spans="1:5">
      <c r="A750">
        <v>0</v>
      </c>
      <c r="B750">
        <v>0</v>
      </c>
      <c r="C750">
        <v>0</v>
      </c>
      <c r="D750">
        <v>0</v>
      </c>
      <c r="E750">
        <v>0</v>
      </c>
    </row>
    <row r="751" spans="1:5">
      <c r="A751">
        <v>0</v>
      </c>
      <c r="B751">
        <v>0</v>
      </c>
      <c r="C751">
        <v>0</v>
      </c>
      <c r="D751">
        <v>0</v>
      </c>
      <c r="E751">
        <v>0</v>
      </c>
    </row>
    <row r="752" spans="1:5">
      <c r="A752">
        <v>0</v>
      </c>
      <c r="B752">
        <v>0</v>
      </c>
      <c r="C752">
        <v>0</v>
      </c>
      <c r="D752">
        <v>0</v>
      </c>
      <c r="E752">
        <v>0</v>
      </c>
    </row>
    <row r="753" spans="1:5">
      <c r="A753">
        <v>0</v>
      </c>
      <c r="B753">
        <v>0</v>
      </c>
      <c r="C753">
        <v>0</v>
      </c>
      <c r="D753">
        <v>0</v>
      </c>
      <c r="E753">
        <v>0</v>
      </c>
    </row>
    <row r="754" spans="1:5">
      <c r="A754">
        <v>0</v>
      </c>
      <c r="B754">
        <v>0</v>
      </c>
      <c r="C754">
        <v>0</v>
      </c>
      <c r="D754">
        <v>0</v>
      </c>
      <c r="E754">
        <v>0</v>
      </c>
    </row>
    <row r="755" spans="1:5">
      <c r="A755">
        <v>0</v>
      </c>
      <c r="B755">
        <v>0</v>
      </c>
      <c r="C755">
        <v>0</v>
      </c>
      <c r="D755">
        <v>0</v>
      </c>
      <c r="E755">
        <v>0</v>
      </c>
    </row>
    <row r="756" spans="1:5">
      <c r="A756">
        <v>0</v>
      </c>
      <c r="B756">
        <v>0</v>
      </c>
      <c r="C756">
        <v>0</v>
      </c>
      <c r="D756">
        <v>0</v>
      </c>
      <c r="E756">
        <v>0</v>
      </c>
    </row>
    <row r="757" spans="1:5">
      <c r="A757">
        <v>0</v>
      </c>
      <c r="B757">
        <v>0</v>
      </c>
      <c r="C757">
        <v>0</v>
      </c>
      <c r="D757">
        <v>0</v>
      </c>
      <c r="E757">
        <v>0</v>
      </c>
    </row>
    <row r="758" spans="1:5">
      <c r="A758">
        <v>0</v>
      </c>
      <c r="B758">
        <v>0</v>
      </c>
      <c r="C758">
        <v>0</v>
      </c>
      <c r="D758">
        <v>0</v>
      </c>
      <c r="E758">
        <v>0</v>
      </c>
    </row>
    <row r="759" spans="1:5">
      <c r="A759">
        <v>0</v>
      </c>
      <c r="B759">
        <v>0</v>
      </c>
      <c r="C759">
        <v>0</v>
      </c>
      <c r="D759">
        <v>0</v>
      </c>
      <c r="E759">
        <v>0</v>
      </c>
    </row>
    <row r="760" spans="1:5">
      <c r="A760">
        <v>0</v>
      </c>
      <c r="B760">
        <v>0</v>
      </c>
      <c r="C760">
        <v>0</v>
      </c>
      <c r="D760">
        <v>0</v>
      </c>
      <c r="E760">
        <v>0</v>
      </c>
    </row>
    <row r="761" spans="1:5">
      <c r="A761">
        <v>0</v>
      </c>
      <c r="B761">
        <v>0</v>
      </c>
      <c r="C761">
        <v>0</v>
      </c>
      <c r="D761">
        <v>0</v>
      </c>
      <c r="E761">
        <v>0</v>
      </c>
    </row>
    <row r="762" spans="1:5">
      <c r="A762">
        <v>0</v>
      </c>
      <c r="B762">
        <v>0</v>
      </c>
      <c r="C762">
        <v>0</v>
      </c>
      <c r="D762">
        <v>0</v>
      </c>
      <c r="E762">
        <v>0</v>
      </c>
    </row>
    <row r="763" spans="1:5">
      <c r="A763">
        <v>0</v>
      </c>
      <c r="B763">
        <v>0</v>
      </c>
      <c r="C763">
        <v>0</v>
      </c>
      <c r="D763">
        <v>0</v>
      </c>
      <c r="E763">
        <v>0</v>
      </c>
    </row>
    <row r="764" spans="1:5">
      <c r="A764">
        <v>0</v>
      </c>
      <c r="B764">
        <v>0</v>
      </c>
      <c r="C764">
        <v>0</v>
      </c>
      <c r="D764">
        <v>0</v>
      </c>
      <c r="E764">
        <v>0</v>
      </c>
    </row>
    <row r="765" spans="1:5">
      <c r="A765">
        <v>0</v>
      </c>
      <c r="B765">
        <v>0</v>
      </c>
      <c r="C765">
        <v>0</v>
      </c>
      <c r="D765">
        <v>0</v>
      </c>
      <c r="E765">
        <v>0</v>
      </c>
    </row>
    <row r="766" spans="1:5">
      <c r="A766">
        <v>0</v>
      </c>
      <c r="B766">
        <v>0</v>
      </c>
      <c r="C766">
        <v>0</v>
      </c>
      <c r="D766">
        <v>0</v>
      </c>
      <c r="E766">
        <v>0</v>
      </c>
    </row>
    <row r="767" spans="1:5">
      <c r="A767">
        <v>0</v>
      </c>
      <c r="B767">
        <v>0</v>
      </c>
      <c r="C767">
        <v>0</v>
      </c>
      <c r="D767">
        <v>0</v>
      </c>
      <c r="E767">
        <v>0</v>
      </c>
    </row>
    <row r="768" spans="1:5">
      <c r="A768">
        <v>0</v>
      </c>
      <c r="B768">
        <v>0</v>
      </c>
      <c r="C768">
        <v>0</v>
      </c>
      <c r="D768">
        <v>0</v>
      </c>
      <c r="E768">
        <v>0</v>
      </c>
    </row>
    <row r="769" spans="1:5">
      <c r="A769">
        <v>0</v>
      </c>
      <c r="B769">
        <v>0</v>
      </c>
      <c r="C769">
        <v>0</v>
      </c>
      <c r="D769">
        <v>0</v>
      </c>
      <c r="E769">
        <v>0</v>
      </c>
    </row>
    <row r="770" spans="1:5">
      <c r="A770">
        <v>0</v>
      </c>
      <c r="B770">
        <v>0</v>
      </c>
      <c r="C770">
        <v>0</v>
      </c>
      <c r="D770">
        <v>0</v>
      </c>
      <c r="E770">
        <v>0</v>
      </c>
    </row>
    <row r="771" spans="1:5">
      <c r="A771">
        <v>0</v>
      </c>
      <c r="B771">
        <v>0</v>
      </c>
      <c r="C771">
        <v>0</v>
      </c>
      <c r="D771">
        <v>0</v>
      </c>
      <c r="E771">
        <v>0</v>
      </c>
    </row>
    <row r="772" spans="1:5">
      <c r="A772">
        <v>0</v>
      </c>
      <c r="B772">
        <v>0</v>
      </c>
      <c r="C772">
        <v>0</v>
      </c>
      <c r="D772">
        <v>0</v>
      </c>
      <c r="E772">
        <v>0</v>
      </c>
    </row>
    <row r="773" spans="1:5">
      <c r="A773">
        <v>0</v>
      </c>
      <c r="B773">
        <v>0</v>
      </c>
      <c r="C773">
        <v>0</v>
      </c>
      <c r="D773">
        <v>0</v>
      </c>
      <c r="E773">
        <v>0</v>
      </c>
    </row>
    <row r="774" spans="1:5">
      <c r="A774">
        <v>0</v>
      </c>
      <c r="B774">
        <v>0</v>
      </c>
      <c r="C774">
        <v>0</v>
      </c>
      <c r="D774">
        <v>0</v>
      </c>
      <c r="E774">
        <v>0</v>
      </c>
    </row>
    <row r="775" spans="1:5">
      <c r="A775">
        <v>0</v>
      </c>
      <c r="B775">
        <v>0</v>
      </c>
      <c r="C775">
        <v>0</v>
      </c>
      <c r="D775">
        <v>0</v>
      </c>
      <c r="E775">
        <v>0</v>
      </c>
    </row>
    <row r="776" spans="1:5">
      <c r="A776">
        <v>0</v>
      </c>
      <c r="B776">
        <v>0</v>
      </c>
      <c r="C776">
        <v>0</v>
      </c>
      <c r="D776">
        <v>0</v>
      </c>
      <c r="E776">
        <v>0</v>
      </c>
    </row>
    <row r="777" spans="1:5">
      <c r="A777">
        <v>0</v>
      </c>
      <c r="B777">
        <v>0</v>
      </c>
      <c r="C777">
        <v>0</v>
      </c>
      <c r="D777">
        <v>0</v>
      </c>
      <c r="E777">
        <v>0</v>
      </c>
    </row>
    <row r="778" spans="1:5">
      <c r="A778">
        <v>0</v>
      </c>
      <c r="B778">
        <v>0</v>
      </c>
      <c r="C778">
        <v>0</v>
      </c>
      <c r="D778">
        <v>0</v>
      </c>
      <c r="E778">
        <v>0</v>
      </c>
    </row>
    <row r="779" spans="1:5">
      <c r="A779">
        <v>0</v>
      </c>
      <c r="B779">
        <v>0</v>
      </c>
      <c r="C779">
        <v>0</v>
      </c>
      <c r="D779">
        <v>0</v>
      </c>
      <c r="E779">
        <v>0</v>
      </c>
    </row>
    <row r="780" spans="1:5">
      <c r="A780">
        <v>0</v>
      </c>
      <c r="B780">
        <v>0</v>
      </c>
      <c r="C780">
        <v>0</v>
      </c>
      <c r="D780">
        <v>0</v>
      </c>
      <c r="E780">
        <v>0</v>
      </c>
    </row>
    <row r="781" spans="1:5">
      <c r="A781">
        <v>0</v>
      </c>
      <c r="B781">
        <v>0</v>
      </c>
      <c r="C781">
        <v>0</v>
      </c>
      <c r="D781">
        <v>0</v>
      </c>
      <c r="E781">
        <v>0</v>
      </c>
    </row>
    <row r="782" spans="1:5">
      <c r="A782">
        <v>0</v>
      </c>
      <c r="B782">
        <v>0</v>
      </c>
      <c r="C782">
        <v>0</v>
      </c>
      <c r="D782">
        <v>0</v>
      </c>
      <c r="E782">
        <v>0</v>
      </c>
    </row>
    <row r="783" spans="1:5">
      <c r="A783">
        <v>0</v>
      </c>
      <c r="B783">
        <v>0</v>
      </c>
      <c r="C783">
        <v>0</v>
      </c>
      <c r="D783">
        <v>0</v>
      </c>
      <c r="E783">
        <v>0</v>
      </c>
    </row>
    <row r="784" spans="1:5">
      <c r="A784">
        <v>0</v>
      </c>
      <c r="B784">
        <v>0</v>
      </c>
      <c r="C784">
        <v>0</v>
      </c>
      <c r="D784">
        <v>0</v>
      </c>
      <c r="E784">
        <v>0</v>
      </c>
    </row>
    <row r="785" spans="1:5">
      <c r="A785">
        <v>0</v>
      </c>
      <c r="B785">
        <v>0</v>
      </c>
      <c r="C785">
        <v>0</v>
      </c>
      <c r="D785">
        <v>0</v>
      </c>
      <c r="E785">
        <v>0</v>
      </c>
    </row>
    <row r="786" spans="1:5">
      <c r="A786">
        <v>0</v>
      </c>
      <c r="B786">
        <v>0</v>
      </c>
      <c r="C786">
        <v>0</v>
      </c>
      <c r="D786">
        <v>0</v>
      </c>
      <c r="E786">
        <v>0</v>
      </c>
    </row>
    <row r="787" spans="1:5">
      <c r="A787">
        <v>0</v>
      </c>
      <c r="B787">
        <v>0</v>
      </c>
      <c r="C787">
        <v>0</v>
      </c>
      <c r="D787">
        <v>0</v>
      </c>
      <c r="E787">
        <v>0</v>
      </c>
    </row>
    <row r="788" spans="1:5">
      <c r="A788">
        <v>0</v>
      </c>
      <c r="B788">
        <v>0</v>
      </c>
      <c r="C788">
        <v>0</v>
      </c>
      <c r="D788">
        <v>0</v>
      </c>
      <c r="E788">
        <v>0</v>
      </c>
    </row>
    <row r="789" spans="1:5">
      <c r="A789">
        <v>0</v>
      </c>
      <c r="B789">
        <v>0</v>
      </c>
      <c r="C789">
        <v>0</v>
      </c>
      <c r="D789">
        <v>0</v>
      </c>
      <c r="E789">
        <v>0</v>
      </c>
    </row>
    <row r="790" spans="1:5">
      <c r="A790">
        <v>0</v>
      </c>
      <c r="B790">
        <v>0</v>
      </c>
      <c r="C790">
        <v>0</v>
      </c>
      <c r="D790">
        <v>0</v>
      </c>
      <c r="E790">
        <v>0</v>
      </c>
    </row>
    <row r="791" spans="1:5">
      <c r="A791">
        <v>0</v>
      </c>
      <c r="B791">
        <v>0</v>
      </c>
      <c r="C791">
        <v>0</v>
      </c>
      <c r="D791">
        <v>0</v>
      </c>
      <c r="E791">
        <v>0</v>
      </c>
    </row>
    <row r="792" spans="1:5">
      <c r="A792">
        <v>0</v>
      </c>
      <c r="B792">
        <v>0</v>
      </c>
      <c r="C792">
        <v>0</v>
      </c>
      <c r="D792">
        <v>0</v>
      </c>
      <c r="E792">
        <v>0</v>
      </c>
    </row>
    <row r="793" spans="1:5">
      <c r="A793">
        <v>0</v>
      </c>
      <c r="B793">
        <v>0</v>
      </c>
      <c r="C793">
        <v>0</v>
      </c>
      <c r="D793">
        <v>0</v>
      </c>
      <c r="E793">
        <v>0</v>
      </c>
    </row>
    <row r="794" spans="1:5">
      <c r="A794">
        <v>0</v>
      </c>
      <c r="B794">
        <v>0</v>
      </c>
      <c r="C794">
        <v>0</v>
      </c>
      <c r="D794">
        <v>0</v>
      </c>
      <c r="E794">
        <v>0</v>
      </c>
    </row>
    <row r="795" spans="1:5">
      <c r="A795">
        <v>0</v>
      </c>
      <c r="B795">
        <v>0</v>
      </c>
      <c r="C795">
        <v>0</v>
      </c>
      <c r="D795">
        <v>0</v>
      </c>
      <c r="E795">
        <v>0</v>
      </c>
    </row>
    <row r="796" spans="1:5">
      <c r="A796">
        <v>0</v>
      </c>
      <c r="B796">
        <v>0</v>
      </c>
      <c r="C796">
        <v>0</v>
      </c>
      <c r="D796">
        <v>0</v>
      </c>
      <c r="E796">
        <v>0</v>
      </c>
    </row>
    <row r="797" spans="1:5">
      <c r="A797">
        <v>0</v>
      </c>
      <c r="B797">
        <v>0</v>
      </c>
      <c r="C797">
        <v>0</v>
      </c>
      <c r="D797">
        <v>0</v>
      </c>
      <c r="E797">
        <v>0</v>
      </c>
    </row>
    <row r="798" spans="1:5">
      <c r="A798">
        <v>0</v>
      </c>
      <c r="B798">
        <v>0</v>
      </c>
      <c r="C798">
        <v>0</v>
      </c>
      <c r="D798">
        <v>0</v>
      </c>
      <c r="E798">
        <v>0</v>
      </c>
    </row>
    <row r="799" spans="1:5">
      <c r="A799">
        <v>0</v>
      </c>
      <c r="B799">
        <v>0</v>
      </c>
      <c r="C799">
        <v>0</v>
      </c>
      <c r="D799">
        <v>0</v>
      </c>
      <c r="E799">
        <v>0</v>
      </c>
    </row>
    <row r="800" spans="1:5">
      <c r="A800">
        <v>0</v>
      </c>
      <c r="B800">
        <v>0</v>
      </c>
      <c r="C800">
        <v>0</v>
      </c>
      <c r="D800">
        <v>0</v>
      </c>
      <c r="E800">
        <v>0</v>
      </c>
    </row>
    <row r="801" spans="1:5">
      <c r="A801">
        <v>0</v>
      </c>
      <c r="B801">
        <v>0</v>
      </c>
      <c r="C801">
        <v>0</v>
      </c>
      <c r="D801">
        <v>0</v>
      </c>
      <c r="E801">
        <v>0</v>
      </c>
    </row>
    <row r="802" spans="1:5">
      <c r="A802">
        <v>0</v>
      </c>
      <c r="B802">
        <v>0</v>
      </c>
      <c r="C802">
        <v>0</v>
      </c>
      <c r="D802">
        <v>0</v>
      </c>
      <c r="E802">
        <v>0</v>
      </c>
    </row>
    <row r="803" spans="1:5">
      <c r="A803">
        <v>0</v>
      </c>
      <c r="B803">
        <v>0</v>
      </c>
      <c r="C803">
        <v>0</v>
      </c>
      <c r="D803">
        <v>0</v>
      </c>
      <c r="E803">
        <v>0</v>
      </c>
    </row>
    <row r="804" spans="1:5">
      <c r="A804">
        <v>0</v>
      </c>
      <c r="B804">
        <v>0</v>
      </c>
      <c r="C804">
        <v>0</v>
      </c>
      <c r="D804">
        <v>0</v>
      </c>
      <c r="E804">
        <v>0</v>
      </c>
    </row>
    <row r="805" spans="1:5">
      <c r="A805">
        <v>0</v>
      </c>
      <c r="B805">
        <v>0</v>
      </c>
      <c r="C805">
        <v>0</v>
      </c>
      <c r="D805">
        <v>0</v>
      </c>
      <c r="E805">
        <v>0</v>
      </c>
    </row>
    <row r="806" spans="1:5">
      <c r="A806">
        <v>0</v>
      </c>
      <c r="B806">
        <v>0</v>
      </c>
      <c r="C806">
        <v>0</v>
      </c>
      <c r="D806">
        <v>0</v>
      </c>
      <c r="E806">
        <v>0</v>
      </c>
    </row>
    <row r="807" spans="1:5">
      <c r="A807">
        <v>0</v>
      </c>
      <c r="B807">
        <v>0</v>
      </c>
      <c r="C807">
        <v>0</v>
      </c>
      <c r="D807">
        <v>0</v>
      </c>
      <c r="E807">
        <v>0</v>
      </c>
    </row>
    <row r="808" spans="1:5">
      <c r="A808">
        <v>0</v>
      </c>
      <c r="B808">
        <v>0</v>
      </c>
      <c r="C808">
        <v>0</v>
      </c>
      <c r="D808">
        <v>0</v>
      </c>
      <c r="E808">
        <v>0</v>
      </c>
    </row>
    <row r="809" spans="1:5">
      <c r="A809">
        <v>0</v>
      </c>
      <c r="B809">
        <v>0</v>
      </c>
      <c r="C809">
        <v>0</v>
      </c>
      <c r="D809">
        <v>0</v>
      </c>
      <c r="E809">
        <v>0</v>
      </c>
    </row>
    <row r="810" spans="1:5">
      <c r="A810">
        <v>0</v>
      </c>
      <c r="B810">
        <v>0</v>
      </c>
      <c r="C810">
        <v>0</v>
      </c>
      <c r="D810">
        <v>0</v>
      </c>
      <c r="E810">
        <v>0</v>
      </c>
    </row>
    <row r="811" spans="1:5">
      <c r="A811">
        <v>0</v>
      </c>
      <c r="B811">
        <v>0</v>
      </c>
      <c r="C811">
        <v>0</v>
      </c>
      <c r="D811">
        <v>0</v>
      </c>
      <c r="E811">
        <v>0</v>
      </c>
    </row>
    <row r="812" spans="1:5">
      <c r="A812">
        <v>0</v>
      </c>
      <c r="B812">
        <v>0</v>
      </c>
      <c r="C812">
        <v>0</v>
      </c>
      <c r="D812">
        <v>0</v>
      </c>
      <c r="E812">
        <v>0</v>
      </c>
    </row>
    <row r="813" spans="1:5">
      <c r="A813">
        <v>0</v>
      </c>
      <c r="B813">
        <v>0</v>
      </c>
      <c r="C813">
        <v>0</v>
      </c>
      <c r="D813">
        <v>0</v>
      </c>
      <c r="E813">
        <v>0</v>
      </c>
    </row>
    <row r="814" spans="1:5">
      <c r="A814">
        <v>0</v>
      </c>
      <c r="B814">
        <v>0</v>
      </c>
      <c r="C814">
        <v>0</v>
      </c>
      <c r="D814">
        <v>0</v>
      </c>
      <c r="E814">
        <v>0</v>
      </c>
    </row>
    <row r="815" spans="1:5">
      <c r="A815">
        <v>0</v>
      </c>
      <c r="B815">
        <v>0</v>
      </c>
      <c r="C815">
        <v>0</v>
      </c>
      <c r="D815">
        <v>0</v>
      </c>
      <c r="E815">
        <v>0</v>
      </c>
    </row>
    <row r="816" spans="1:5">
      <c r="A816">
        <v>0</v>
      </c>
      <c r="B816">
        <v>0</v>
      </c>
      <c r="C816">
        <v>0</v>
      </c>
      <c r="D816">
        <v>0</v>
      </c>
      <c r="E816">
        <v>0</v>
      </c>
    </row>
    <row r="817" spans="1:5">
      <c r="A817">
        <v>0</v>
      </c>
      <c r="B817">
        <v>0</v>
      </c>
      <c r="C817">
        <v>0</v>
      </c>
      <c r="D817">
        <v>0</v>
      </c>
      <c r="E817">
        <v>0</v>
      </c>
    </row>
    <row r="818" spans="1:5">
      <c r="A818">
        <v>0</v>
      </c>
      <c r="B818">
        <v>0</v>
      </c>
      <c r="C818">
        <v>0</v>
      </c>
      <c r="D818">
        <v>0</v>
      </c>
      <c r="E818">
        <v>0</v>
      </c>
    </row>
    <row r="819" spans="1:5">
      <c r="A819">
        <v>0</v>
      </c>
      <c r="B819">
        <v>0</v>
      </c>
      <c r="C819">
        <v>0</v>
      </c>
      <c r="D819">
        <v>0</v>
      </c>
      <c r="E819">
        <v>0</v>
      </c>
    </row>
    <row r="820" spans="1:5">
      <c r="A820">
        <v>0</v>
      </c>
      <c r="B820">
        <v>0</v>
      </c>
      <c r="C820">
        <v>0</v>
      </c>
      <c r="D820">
        <v>0</v>
      </c>
      <c r="E820">
        <v>0</v>
      </c>
    </row>
    <row r="821" spans="1:5">
      <c r="A821">
        <v>0</v>
      </c>
      <c r="B821">
        <v>0</v>
      </c>
      <c r="C821">
        <v>0</v>
      </c>
      <c r="D821">
        <v>0</v>
      </c>
      <c r="E821">
        <v>0</v>
      </c>
    </row>
    <row r="822" spans="1:5">
      <c r="A822">
        <v>0</v>
      </c>
      <c r="B822">
        <v>0</v>
      </c>
      <c r="C822">
        <v>0</v>
      </c>
      <c r="D822">
        <v>0</v>
      </c>
      <c r="E822">
        <v>0</v>
      </c>
    </row>
    <row r="823" spans="1:5">
      <c r="A823">
        <v>0</v>
      </c>
      <c r="B823">
        <v>0</v>
      </c>
      <c r="C823">
        <v>0</v>
      </c>
      <c r="D823">
        <v>0</v>
      </c>
      <c r="E823">
        <v>0</v>
      </c>
    </row>
    <row r="824" spans="1:5">
      <c r="A824">
        <v>0</v>
      </c>
      <c r="B824">
        <v>0</v>
      </c>
      <c r="C824">
        <v>0</v>
      </c>
      <c r="D824">
        <v>0</v>
      </c>
      <c r="E824">
        <v>0</v>
      </c>
    </row>
    <row r="825" spans="1:5">
      <c r="A825">
        <v>0</v>
      </c>
      <c r="B825">
        <v>0</v>
      </c>
      <c r="C825">
        <v>0</v>
      </c>
      <c r="D825">
        <v>0</v>
      </c>
      <c r="E825">
        <v>0</v>
      </c>
    </row>
    <row r="826" spans="1:5">
      <c r="A826">
        <v>0</v>
      </c>
      <c r="B826">
        <v>0</v>
      </c>
      <c r="C826">
        <v>0</v>
      </c>
      <c r="D826">
        <v>0</v>
      </c>
      <c r="E826">
        <v>0</v>
      </c>
    </row>
    <row r="827" spans="1:5">
      <c r="A827">
        <v>0</v>
      </c>
      <c r="B827">
        <v>0</v>
      </c>
      <c r="C827">
        <v>0</v>
      </c>
      <c r="D827">
        <v>0</v>
      </c>
      <c r="E827">
        <v>0</v>
      </c>
    </row>
    <row r="828" spans="1:5">
      <c r="A828">
        <v>0</v>
      </c>
      <c r="B828">
        <v>0</v>
      </c>
      <c r="C828">
        <v>0</v>
      </c>
      <c r="D828">
        <v>0</v>
      </c>
      <c r="E828">
        <v>0</v>
      </c>
    </row>
    <row r="829" spans="1:5">
      <c r="A829">
        <v>0</v>
      </c>
      <c r="B829">
        <v>0</v>
      </c>
      <c r="C829">
        <v>0</v>
      </c>
      <c r="D829">
        <v>0</v>
      </c>
      <c r="E829">
        <v>0</v>
      </c>
    </row>
    <row r="830" spans="1:5">
      <c r="A830">
        <v>0</v>
      </c>
      <c r="B830">
        <v>0</v>
      </c>
      <c r="C830">
        <v>0</v>
      </c>
      <c r="D830">
        <v>0</v>
      </c>
      <c r="E830">
        <v>0</v>
      </c>
    </row>
    <row r="831" spans="1:5">
      <c r="A831">
        <v>0</v>
      </c>
      <c r="B831">
        <v>0</v>
      </c>
      <c r="C831">
        <v>0</v>
      </c>
      <c r="D831">
        <v>0</v>
      </c>
      <c r="E831">
        <v>0</v>
      </c>
    </row>
    <row r="832" spans="1:5">
      <c r="A832">
        <v>0</v>
      </c>
      <c r="B832">
        <v>0</v>
      </c>
      <c r="C832">
        <v>0</v>
      </c>
      <c r="D832">
        <v>0</v>
      </c>
      <c r="E832">
        <v>0</v>
      </c>
    </row>
    <row r="833" spans="1:5">
      <c r="A833">
        <v>0</v>
      </c>
      <c r="B833">
        <v>0</v>
      </c>
      <c r="C833">
        <v>0</v>
      </c>
      <c r="D833">
        <v>0</v>
      </c>
      <c r="E833">
        <v>0</v>
      </c>
    </row>
    <row r="834" spans="1:5">
      <c r="A834">
        <v>0</v>
      </c>
      <c r="B834">
        <v>0</v>
      </c>
      <c r="C834">
        <v>0</v>
      </c>
      <c r="D834">
        <v>0</v>
      </c>
      <c r="E834">
        <v>0</v>
      </c>
    </row>
    <row r="835" spans="1:5">
      <c r="A835">
        <v>0</v>
      </c>
      <c r="B835">
        <v>0</v>
      </c>
      <c r="C835">
        <v>0</v>
      </c>
      <c r="D835">
        <v>0</v>
      </c>
      <c r="E835">
        <v>0</v>
      </c>
    </row>
    <row r="836" spans="1:5">
      <c r="A836">
        <v>0</v>
      </c>
      <c r="B836">
        <v>0</v>
      </c>
      <c r="C836">
        <v>0</v>
      </c>
      <c r="D836">
        <v>0</v>
      </c>
      <c r="E836">
        <v>0</v>
      </c>
    </row>
    <row r="837" spans="1:5">
      <c r="A837">
        <v>0</v>
      </c>
      <c r="B837">
        <v>0</v>
      </c>
      <c r="C837">
        <v>0</v>
      </c>
      <c r="D837">
        <v>0</v>
      </c>
      <c r="E837">
        <v>0</v>
      </c>
    </row>
    <row r="838" spans="1:5">
      <c r="A838">
        <v>0</v>
      </c>
      <c r="B838">
        <v>0</v>
      </c>
      <c r="C838">
        <v>0</v>
      </c>
      <c r="D838">
        <v>0</v>
      </c>
      <c r="E838">
        <v>0</v>
      </c>
    </row>
    <row r="839" spans="1:5">
      <c r="A839">
        <v>0</v>
      </c>
      <c r="B839">
        <v>0</v>
      </c>
      <c r="C839">
        <v>0</v>
      </c>
      <c r="D839">
        <v>0</v>
      </c>
      <c r="E839">
        <v>0</v>
      </c>
    </row>
    <row r="840" spans="1:5">
      <c r="A840">
        <v>0</v>
      </c>
      <c r="B840">
        <v>0</v>
      </c>
      <c r="C840">
        <v>0</v>
      </c>
      <c r="D840">
        <v>0</v>
      </c>
      <c r="E840">
        <v>0</v>
      </c>
    </row>
    <row r="841" spans="1:5">
      <c r="A841">
        <v>0</v>
      </c>
      <c r="B841">
        <v>0</v>
      </c>
      <c r="C841">
        <v>0</v>
      </c>
      <c r="D841">
        <v>0</v>
      </c>
      <c r="E841">
        <v>0</v>
      </c>
    </row>
    <row r="842" spans="1:5">
      <c r="A842">
        <v>0</v>
      </c>
      <c r="B842">
        <v>0</v>
      </c>
      <c r="C842">
        <v>0</v>
      </c>
      <c r="D842">
        <v>0</v>
      </c>
      <c r="E842">
        <v>0</v>
      </c>
    </row>
    <row r="843" spans="1:5">
      <c r="A843">
        <v>0</v>
      </c>
      <c r="B843">
        <v>0</v>
      </c>
      <c r="C843">
        <v>0</v>
      </c>
      <c r="D843">
        <v>0</v>
      </c>
      <c r="E843">
        <v>0</v>
      </c>
    </row>
    <row r="844" spans="1:5">
      <c r="A844">
        <v>0</v>
      </c>
      <c r="B844">
        <v>0</v>
      </c>
      <c r="C844">
        <v>0</v>
      </c>
      <c r="D844">
        <v>0</v>
      </c>
      <c r="E844">
        <v>0</v>
      </c>
    </row>
    <row r="845" spans="1:5">
      <c r="A845">
        <v>0</v>
      </c>
      <c r="B845">
        <v>0</v>
      </c>
      <c r="C845">
        <v>0</v>
      </c>
      <c r="D845">
        <v>0</v>
      </c>
      <c r="E845">
        <v>0</v>
      </c>
    </row>
    <row r="846" spans="1:5">
      <c r="A846">
        <v>0</v>
      </c>
      <c r="B846">
        <v>0</v>
      </c>
      <c r="C846">
        <v>0</v>
      </c>
      <c r="D846">
        <v>0</v>
      </c>
      <c r="E846">
        <v>0</v>
      </c>
    </row>
    <row r="847" spans="1:5">
      <c r="A847">
        <v>0</v>
      </c>
      <c r="B847">
        <v>0</v>
      </c>
      <c r="C847">
        <v>0</v>
      </c>
      <c r="D847">
        <v>0</v>
      </c>
      <c r="E847">
        <v>0</v>
      </c>
    </row>
    <row r="848" spans="1:5">
      <c r="A848">
        <v>0</v>
      </c>
      <c r="B848">
        <v>0</v>
      </c>
      <c r="C848">
        <v>0</v>
      </c>
      <c r="D848">
        <v>0</v>
      </c>
      <c r="E848">
        <v>0</v>
      </c>
    </row>
    <row r="849" spans="1:5">
      <c r="A849">
        <v>0</v>
      </c>
      <c r="B849">
        <v>0</v>
      </c>
      <c r="C849">
        <v>0</v>
      </c>
      <c r="D849">
        <v>0</v>
      </c>
      <c r="E849">
        <v>0</v>
      </c>
    </row>
    <row r="850" spans="1:5">
      <c r="A850">
        <v>0</v>
      </c>
      <c r="B850">
        <v>0</v>
      </c>
      <c r="C850">
        <v>0</v>
      </c>
      <c r="D850">
        <v>0</v>
      </c>
      <c r="E850">
        <v>0</v>
      </c>
    </row>
    <row r="851" spans="1:5">
      <c r="A851">
        <v>0</v>
      </c>
      <c r="B851">
        <v>0</v>
      </c>
      <c r="C851">
        <v>0</v>
      </c>
      <c r="D851">
        <v>0</v>
      </c>
      <c r="E851">
        <v>0</v>
      </c>
    </row>
    <row r="852" spans="1:5">
      <c r="A852">
        <v>0</v>
      </c>
      <c r="B852">
        <v>0</v>
      </c>
      <c r="C852">
        <v>0</v>
      </c>
      <c r="D852">
        <v>0</v>
      </c>
      <c r="E852">
        <v>0</v>
      </c>
    </row>
    <row r="853" spans="1:5">
      <c r="A853">
        <v>0</v>
      </c>
      <c r="B853">
        <v>0</v>
      </c>
      <c r="C853">
        <v>0</v>
      </c>
      <c r="D853">
        <v>0</v>
      </c>
      <c r="E853">
        <v>0</v>
      </c>
    </row>
    <row r="854" spans="1:5">
      <c r="A854">
        <v>0</v>
      </c>
      <c r="B854">
        <v>0</v>
      </c>
      <c r="C854">
        <v>0</v>
      </c>
      <c r="D854">
        <v>0</v>
      </c>
      <c r="E854">
        <v>0</v>
      </c>
    </row>
    <row r="855" spans="1:5">
      <c r="A855">
        <v>0</v>
      </c>
      <c r="B855">
        <v>0</v>
      </c>
      <c r="C855">
        <v>0</v>
      </c>
      <c r="D855">
        <v>0</v>
      </c>
      <c r="E855">
        <v>0</v>
      </c>
    </row>
    <row r="856" spans="1:5">
      <c r="A856">
        <v>0</v>
      </c>
      <c r="B856">
        <v>0</v>
      </c>
      <c r="C856">
        <v>0</v>
      </c>
      <c r="D856">
        <v>0</v>
      </c>
      <c r="E856">
        <v>0</v>
      </c>
    </row>
    <row r="857" spans="1:5">
      <c r="A857">
        <v>0</v>
      </c>
      <c r="B857">
        <v>0</v>
      </c>
      <c r="C857">
        <v>0</v>
      </c>
      <c r="D857">
        <v>0</v>
      </c>
      <c r="E857">
        <v>0</v>
      </c>
    </row>
    <row r="858" spans="1:5">
      <c r="A858">
        <v>0</v>
      </c>
      <c r="B858">
        <v>0</v>
      </c>
      <c r="C858">
        <v>0</v>
      </c>
      <c r="D858">
        <v>0</v>
      </c>
      <c r="E858">
        <v>0</v>
      </c>
    </row>
    <row r="859" spans="1:5">
      <c r="A859">
        <v>0</v>
      </c>
      <c r="B859">
        <v>0</v>
      </c>
      <c r="C859">
        <v>0</v>
      </c>
      <c r="D859">
        <v>0</v>
      </c>
      <c r="E859">
        <v>0</v>
      </c>
    </row>
    <row r="860" spans="1:5">
      <c r="A860">
        <v>0</v>
      </c>
      <c r="B860">
        <v>0</v>
      </c>
      <c r="C860">
        <v>0</v>
      </c>
      <c r="D860">
        <v>0</v>
      </c>
      <c r="E860">
        <v>0</v>
      </c>
    </row>
    <row r="861" spans="1:5">
      <c r="A861">
        <v>0</v>
      </c>
      <c r="B861">
        <v>0</v>
      </c>
      <c r="C861">
        <v>0</v>
      </c>
      <c r="D861">
        <v>0</v>
      </c>
      <c r="E861">
        <v>0</v>
      </c>
    </row>
    <row r="862" spans="1:5">
      <c r="A862">
        <v>0</v>
      </c>
      <c r="B862">
        <v>0</v>
      </c>
      <c r="C862">
        <v>0</v>
      </c>
      <c r="D862">
        <v>0</v>
      </c>
      <c r="E862">
        <v>0</v>
      </c>
    </row>
    <row r="863" spans="1:5">
      <c r="A863">
        <v>0</v>
      </c>
      <c r="B863">
        <v>0</v>
      </c>
      <c r="C863">
        <v>0</v>
      </c>
      <c r="D863">
        <v>0</v>
      </c>
      <c r="E863">
        <v>0</v>
      </c>
    </row>
    <row r="864" spans="1:5">
      <c r="A864">
        <v>0</v>
      </c>
      <c r="B864">
        <v>0</v>
      </c>
      <c r="C864">
        <v>0</v>
      </c>
      <c r="D864">
        <v>0</v>
      </c>
      <c r="E864">
        <v>0</v>
      </c>
    </row>
    <row r="865" spans="1:5">
      <c r="A865">
        <v>0</v>
      </c>
      <c r="B865">
        <v>0</v>
      </c>
      <c r="C865">
        <v>0</v>
      </c>
      <c r="D865">
        <v>0</v>
      </c>
      <c r="E865">
        <v>0</v>
      </c>
    </row>
    <row r="866" spans="1:5">
      <c r="A866">
        <v>0</v>
      </c>
      <c r="B866">
        <v>0</v>
      </c>
      <c r="C866">
        <v>0</v>
      </c>
      <c r="D866">
        <v>0</v>
      </c>
      <c r="E866">
        <v>0</v>
      </c>
    </row>
    <row r="867" spans="1:5">
      <c r="A867">
        <v>0</v>
      </c>
      <c r="B867">
        <v>0</v>
      </c>
      <c r="C867">
        <v>0</v>
      </c>
      <c r="D867">
        <v>0</v>
      </c>
      <c r="E867">
        <v>0</v>
      </c>
    </row>
    <row r="868" spans="1:5">
      <c r="A868">
        <v>0</v>
      </c>
      <c r="B868">
        <v>0</v>
      </c>
      <c r="C868">
        <v>0</v>
      </c>
      <c r="D868">
        <v>0</v>
      </c>
      <c r="E868">
        <v>0</v>
      </c>
    </row>
    <row r="869" spans="1:5">
      <c r="A869">
        <v>0</v>
      </c>
      <c r="B869">
        <v>0</v>
      </c>
      <c r="C869">
        <v>0</v>
      </c>
      <c r="D869">
        <v>0</v>
      </c>
      <c r="E869">
        <v>0</v>
      </c>
    </row>
    <row r="870" spans="1:5">
      <c r="A870">
        <v>0</v>
      </c>
      <c r="B870">
        <v>0</v>
      </c>
      <c r="C870">
        <v>0</v>
      </c>
      <c r="D870">
        <v>0</v>
      </c>
      <c r="E870">
        <v>0</v>
      </c>
    </row>
    <row r="871" spans="1:5">
      <c r="A871">
        <v>0</v>
      </c>
      <c r="B871">
        <v>0</v>
      </c>
      <c r="C871">
        <v>0</v>
      </c>
      <c r="D871">
        <v>0</v>
      </c>
      <c r="E871">
        <v>0</v>
      </c>
    </row>
    <row r="872" spans="1:5">
      <c r="A872">
        <v>0</v>
      </c>
      <c r="B872">
        <v>0</v>
      </c>
      <c r="C872">
        <v>0</v>
      </c>
      <c r="D872">
        <v>0</v>
      </c>
      <c r="E872">
        <v>0</v>
      </c>
    </row>
    <row r="873" spans="1:5">
      <c r="A873">
        <v>0</v>
      </c>
      <c r="B873">
        <v>0</v>
      </c>
      <c r="C873">
        <v>0</v>
      </c>
      <c r="D873">
        <v>0</v>
      </c>
      <c r="E873">
        <v>0</v>
      </c>
    </row>
    <row r="874" spans="1:5">
      <c r="A874">
        <v>0</v>
      </c>
      <c r="B874">
        <v>0</v>
      </c>
      <c r="C874">
        <v>0</v>
      </c>
      <c r="D874">
        <v>0</v>
      </c>
      <c r="E874">
        <v>0</v>
      </c>
    </row>
    <row r="875" spans="1:5">
      <c r="A875">
        <v>0</v>
      </c>
      <c r="B875">
        <v>0</v>
      </c>
      <c r="C875">
        <v>0</v>
      </c>
      <c r="D875">
        <v>0</v>
      </c>
      <c r="E875">
        <v>0</v>
      </c>
    </row>
    <row r="876" spans="1:5">
      <c r="A876">
        <v>0</v>
      </c>
      <c r="B876">
        <v>0</v>
      </c>
      <c r="C876">
        <v>0</v>
      </c>
      <c r="D876">
        <v>0</v>
      </c>
      <c r="E876">
        <v>0</v>
      </c>
    </row>
    <row r="877" spans="1:5">
      <c r="A877">
        <v>0</v>
      </c>
      <c r="B877">
        <v>0</v>
      </c>
      <c r="C877">
        <v>0</v>
      </c>
      <c r="D877">
        <v>0</v>
      </c>
      <c r="E877">
        <v>0</v>
      </c>
    </row>
    <row r="878" spans="1:5">
      <c r="A878">
        <v>0</v>
      </c>
      <c r="B878">
        <v>0</v>
      </c>
      <c r="C878">
        <v>0</v>
      </c>
      <c r="D878">
        <v>0</v>
      </c>
      <c r="E878">
        <v>0</v>
      </c>
    </row>
    <row r="879" spans="1:5">
      <c r="A879">
        <v>0</v>
      </c>
      <c r="B879">
        <v>0</v>
      </c>
      <c r="C879">
        <v>0</v>
      </c>
      <c r="D879">
        <v>0</v>
      </c>
      <c r="E879">
        <v>0</v>
      </c>
    </row>
    <row r="880" spans="1:5">
      <c r="A880">
        <v>0</v>
      </c>
      <c r="B880">
        <v>0</v>
      </c>
      <c r="C880">
        <v>0</v>
      </c>
      <c r="D880">
        <v>0</v>
      </c>
      <c r="E880">
        <v>0</v>
      </c>
    </row>
    <row r="881" spans="1:5">
      <c r="A881">
        <v>0</v>
      </c>
      <c r="B881">
        <v>0</v>
      </c>
      <c r="C881">
        <v>0</v>
      </c>
      <c r="D881">
        <v>0</v>
      </c>
      <c r="E881">
        <v>0</v>
      </c>
    </row>
    <row r="882" spans="1:5">
      <c r="A882">
        <v>0</v>
      </c>
      <c r="B882">
        <v>0</v>
      </c>
      <c r="C882">
        <v>0</v>
      </c>
      <c r="D882">
        <v>0</v>
      </c>
      <c r="E882">
        <v>0</v>
      </c>
    </row>
    <row r="883" spans="1:5">
      <c r="A883">
        <v>0</v>
      </c>
      <c r="B883">
        <v>0</v>
      </c>
      <c r="C883">
        <v>0</v>
      </c>
      <c r="D883">
        <v>0</v>
      </c>
      <c r="E883">
        <v>0</v>
      </c>
    </row>
    <row r="884" spans="1:5">
      <c r="A884">
        <v>0</v>
      </c>
      <c r="B884">
        <v>0</v>
      </c>
      <c r="C884">
        <v>0</v>
      </c>
      <c r="D884">
        <v>0</v>
      </c>
      <c r="E884">
        <v>0</v>
      </c>
    </row>
    <row r="885" spans="1:5">
      <c r="A885">
        <v>0</v>
      </c>
      <c r="B885">
        <v>0</v>
      </c>
      <c r="C885">
        <v>0</v>
      </c>
      <c r="D885">
        <v>0</v>
      </c>
      <c r="E885">
        <v>0</v>
      </c>
    </row>
    <row r="886" spans="1:5">
      <c r="A886">
        <v>0</v>
      </c>
      <c r="B886">
        <v>0</v>
      </c>
      <c r="C886">
        <v>0</v>
      </c>
      <c r="D886">
        <v>0</v>
      </c>
      <c r="E886">
        <v>0</v>
      </c>
    </row>
    <row r="887" spans="1:5">
      <c r="A887">
        <v>0</v>
      </c>
      <c r="B887">
        <v>0</v>
      </c>
      <c r="C887">
        <v>0</v>
      </c>
      <c r="D887">
        <v>0</v>
      </c>
      <c r="E887">
        <v>0</v>
      </c>
    </row>
    <row r="888" spans="1:5">
      <c r="A888">
        <v>0</v>
      </c>
      <c r="B888">
        <v>0</v>
      </c>
      <c r="C888">
        <v>0</v>
      </c>
      <c r="D888">
        <v>0</v>
      </c>
      <c r="E888">
        <v>0</v>
      </c>
    </row>
    <row r="889" spans="1:5">
      <c r="A889">
        <v>0</v>
      </c>
      <c r="B889">
        <v>0</v>
      </c>
      <c r="C889">
        <v>0</v>
      </c>
      <c r="D889">
        <v>0</v>
      </c>
      <c r="E889">
        <v>0</v>
      </c>
    </row>
    <row r="890" spans="1:5">
      <c r="A890">
        <v>0</v>
      </c>
      <c r="B890">
        <v>0</v>
      </c>
      <c r="C890">
        <v>0</v>
      </c>
      <c r="D890">
        <v>0</v>
      </c>
      <c r="E890">
        <v>0</v>
      </c>
    </row>
    <row r="891" spans="1:5">
      <c r="A891">
        <v>0</v>
      </c>
      <c r="B891">
        <v>0</v>
      </c>
      <c r="C891">
        <v>0</v>
      </c>
      <c r="D891">
        <v>0</v>
      </c>
      <c r="E891">
        <v>0</v>
      </c>
    </row>
    <row r="892" spans="1:5">
      <c r="A892">
        <v>0</v>
      </c>
      <c r="B892">
        <v>0</v>
      </c>
      <c r="C892">
        <v>0</v>
      </c>
      <c r="D892">
        <v>0</v>
      </c>
      <c r="E892">
        <v>0</v>
      </c>
    </row>
    <row r="893" spans="1:5">
      <c r="A893">
        <v>0</v>
      </c>
      <c r="B893">
        <v>0</v>
      </c>
      <c r="C893">
        <v>0</v>
      </c>
      <c r="D893">
        <v>0</v>
      </c>
      <c r="E893">
        <v>0</v>
      </c>
    </row>
    <row r="894" spans="1:5">
      <c r="A894">
        <v>0</v>
      </c>
      <c r="B894">
        <v>0</v>
      </c>
      <c r="C894">
        <v>0</v>
      </c>
      <c r="D894">
        <v>0</v>
      </c>
      <c r="E894">
        <v>0</v>
      </c>
    </row>
    <row r="895" spans="1:5">
      <c r="A895">
        <v>0</v>
      </c>
      <c r="B895">
        <v>0</v>
      </c>
      <c r="C895">
        <v>0</v>
      </c>
      <c r="D895">
        <v>0</v>
      </c>
      <c r="E895">
        <v>0</v>
      </c>
    </row>
    <row r="896" spans="1:5">
      <c r="A896">
        <v>0</v>
      </c>
      <c r="B896">
        <v>0</v>
      </c>
      <c r="C896">
        <v>0</v>
      </c>
      <c r="D896">
        <v>0</v>
      </c>
      <c r="E896">
        <v>0</v>
      </c>
    </row>
    <row r="897" spans="1:5">
      <c r="A897">
        <v>0</v>
      </c>
      <c r="B897">
        <v>0</v>
      </c>
      <c r="C897">
        <v>0</v>
      </c>
      <c r="D897">
        <v>0</v>
      </c>
      <c r="E897">
        <v>0</v>
      </c>
    </row>
    <row r="898" spans="1:5">
      <c r="A898">
        <v>0</v>
      </c>
      <c r="B898">
        <v>0</v>
      </c>
      <c r="C898">
        <v>0</v>
      </c>
      <c r="D898">
        <v>0</v>
      </c>
      <c r="E898">
        <v>0</v>
      </c>
    </row>
    <row r="899" spans="1:5">
      <c r="A899">
        <v>0</v>
      </c>
      <c r="B899">
        <v>0</v>
      </c>
      <c r="C899">
        <v>0</v>
      </c>
      <c r="D899">
        <v>0</v>
      </c>
      <c r="E899">
        <v>0</v>
      </c>
    </row>
    <row r="900" spans="1:5">
      <c r="A900">
        <v>0</v>
      </c>
      <c r="B900">
        <v>0</v>
      </c>
      <c r="C900">
        <v>0</v>
      </c>
      <c r="D900">
        <v>0</v>
      </c>
      <c r="E900">
        <v>0</v>
      </c>
    </row>
    <row r="901" spans="1:5">
      <c r="A901">
        <v>0</v>
      </c>
      <c r="B901">
        <v>0</v>
      </c>
      <c r="C901">
        <v>0</v>
      </c>
      <c r="D901">
        <v>0</v>
      </c>
      <c r="E901">
        <v>0</v>
      </c>
    </row>
    <row r="902" spans="1:5">
      <c r="A902">
        <v>0</v>
      </c>
      <c r="B902">
        <v>0</v>
      </c>
      <c r="C902">
        <v>0</v>
      </c>
      <c r="D902">
        <v>0</v>
      </c>
      <c r="E902">
        <v>0</v>
      </c>
    </row>
    <row r="903" spans="1:5">
      <c r="A903">
        <v>0</v>
      </c>
      <c r="B903">
        <v>0</v>
      </c>
      <c r="C903">
        <v>0</v>
      </c>
      <c r="D903">
        <v>0</v>
      </c>
      <c r="E903">
        <v>0</v>
      </c>
    </row>
    <row r="904" spans="1:5">
      <c r="A904">
        <v>0</v>
      </c>
      <c r="B904">
        <v>0</v>
      </c>
      <c r="C904">
        <v>0</v>
      </c>
      <c r="D904">
        <v>0</v>
      </c>
      <c r="E904">
        <v>0</v>
      </c>
    </row>
    <row r="905" spans="1:5">
      <c r="A905">
        <v>0</v>
      </c>
      <c r="B905">
        <v>0</v>
      </c>
      <c r="C905">
        <v>0</v>
      </c>
      <c r="D905">
        <v>0</v>
      </c>
      <c r="E905">
        <v>0</v>
      </c>
    </row>
    <row r="906" spans="1:5">
      <c r="A906">
        <v>0</v>
      </c>
      <c r="B906">
        <v>0</v>
      </c>
      <c r="C906">
        <v>0</v>
      </c>
      <c r="D906">
        <v>0</v>
      </c>
      <c r="E906">
        <v>0</v>
      </c>
    </row>
    <row r="907" spans="1:5">
      <c r="A907">
        <v>0</v>
      </c>
      <c r="B907">
        <v>0</v>
      </c>
      <c r="C907">
        <v>0</v>
      </c>
      <c r="D907">
        <v>0</v>
      </c>
      <c r="E907">
        <v>0</v>
      </c>
    </row>
    <row r="908" spans="1:5">
      <c r="A908">
        <v>0</v>
      </c>
      <c r="B908">
        <v>0</v>
      </c>
      <c r="C908">
        <v>0</v>
      </c>
      <c r="D908">
        <v>0</v>
      </c>
      <c r="E908">
        <v>0</v>
      </c>
    </row>
    <row r="909" spans="1:5">
      <c r="A909">
        <v>0</v>
      </c>
      <c r="B909">
        <v>0</v>
      </c>
      <c r="C909">
        <v>0</v>
      </c>
      <c r="D909">
        <v>0</v>
      </c>
      <c r="E909">
        <v>0</v>
      </c>
    </row>
    <row r="910" spans="1:5">
      <c r="A910">
        <v>0</v>
      </c>
      <c r="B910">
        <v>0</v>
      </c>
      <c r="C910">
        <v>0</v>
      </c>
      <c r="D910">
        <v>0</v>
      </c>
      <c r="E910">
        <v>0</v>
      </c>
    </row>
    <row r="911" spans="1:5">
      <c r="A911">
        <v>0</v>
      </c>
      <c r="B911">
        <v>0</v>
      </c>
      <c r="C911">
        <v>0</v>
      </c>
      <c r="D911">
        <v>0</v>
      </c>
      <c r="E911">
        <v>0</v>
      </c>
    </row>
    <row r="912" spans="1:5">
      <c r="A912">
        <v>0</v>
      </c>
      <c r="B912">
        <v>0</v>
      </c>
      <c r="C912">
        <v>0</v>
      </c>
      <c r="D912">
        <v>0</v>
      </c>
      <c r="E912">
        <v>0</v>
      </c>
    </row>
    <row r="913" spans="1:5">
      <c r="A913">
        <v>0</v>
      </c>
      <c r="B913">
        <v>0</v>
      </c>
      <c r="C913">
        <v>0</v>
      </c>
      <c r="D913">
        <v>0</v>
      </c>
      <c r="E913">
        <v>0</v>
      </c>
    </row>
    <row r="914" spans="1:5">
      <c r="A914">
        <v>0</v>
      </c>
      <c r="B914">
        <v>0</v>
      </c>
      <c r="C914">
        <v>0</v>
      </c>
      <c r="D914">
        <v>0</v>
      </c>
      <c r="E914">
        <v>0</v>
      </c>
    </row>
    <row r="915" spans="1:5">
      <c r="A915">
        <v>0</v>
      </c>
      <c r="B915">
        <v>0</v>
      </c>
      <c r="C915">
        <v>0</v>
      </c>
      <c r="D915">
        <v>0</v>
      </c>
      <c r="E915">
        <v>0</v>
      </c>
    </row>
    <row r="916" spans="1:5">
      <c r="A916">
        <v>0</v>
      </c>
      <c r="B916">
        <v>0</v>
      </c>
      <c r="C916">
        <v>0</v>
      </c>
      <c r="D916">
        <v>0</v>
      </c>
      <c r="E916">
        <v>0</v>
      </c>
    </row>
    <row r="917" spans="1:5">
      <c r="A917">
        <v>0</v>
      </c>
      <c r="B917">
        <v>0</v>
      </c>
      <c r="C917">
        <v>0</v>
      </c>
      <c r="D917">
        <v>0</v>
      </c>
      <c r="E917">
        <v>0</v>
      </c>
    </row>
    <row r="918" spans="1:5">
      <c r="A918">
        <v>0</v>
      </c>
      <c r="B918">
        <v>0</v>
      </c>
      <c r="C918">
        <v>0</v>
      </c>
      <c r="D918">
        <v>0</v>
      </c>
      <c r="E918">
        <v>0</v>
      </c>
    </row>
    <row r="919" spans="1:5">
      <c r="A919">
        <v>0</v>
      </c>
      <c r="B919">
        <v>0</v>
      </c>
      <c r="C919">
        <v>0</v>
      </c>
      <c r="D919">
        <v>0</v>
      </c>
      <c r="E919">
        <v>0</v>
      </c>
    </row>
    <row r="920" spans="1:5">
      <c r="A920">
        <v>0</v>
      </c>
      <c r="B920">
        <v>0</v>
      </c>
      <c r="C920">
        <v>0</v>
      </c>
      <c r="D920">
        <v>0</v>
      </c>
      <c r="E920">
        <v>0</v>
      </c>
    </row>
    <row r="921" spans="1:5">
      <c r="A921">
        <v>0</v>
      </c>
      <c r="B921">
        <v>0</v>
      </c>
      <c r="C921">
        <v>0</v>
      </c>
      <c r="D921">
        <v>0</v>
      </c>
      <c r="E921">
        <v>0</v>
      </c>
    </row>
    <row r="922" spans="1:5">
      <c r="A922">
        <v>0</v>
      </c>
      <c r="B922">
        <v>0</v>
      </c>
      <c r="C922">
        <v>0</v>
      </c>
      <c r="D922">
        <v>0</v>
      </c>
      <c r="E922">
        <v>0</v>
      </c>
    </row>
    <row r="923" spans="1:5">
      <c r="A923">
        <v>0</v>
      </c>
      <c r="B923">
        <v>0</v>
      </c>
      <c r="C923">
        <v>0</v>
      </c>
      <c r="D923">
        <v>0</v>
      </c>
      <c r="E923">
        <v>0</v>
      </c>
    </row>
    <row r="924" spans="1:5">
      <c r="A924">
        <v>0</v>
      </c>
      <c r="B924">
        <v>0</v>
      </c>
      <c r="C924">
        <v>0</v>
      </c>
      <c r="D924">
        <v>0</v>
      </c>
      <c r="E924">
        <v>0</v>
      </c>
    </row>
    <row r="925" spans="1:5">
      <c r="A925">
        <v>0</v>
      </c>
      <c r="B925">
        <v>0</v>
      </c>
      <c r="C925">
        <v>0</v>
      </c>
      <c r="D925">
        <v>0</v>
      </c>
      <c r="E925">
        <v>0</v>
      </c>
    </row>
    <row r="926" spans="1:5">
      <c r="A926">
        <v>0</v>
      </c>
      <c r="B926">
        <v>0</v>
      </c>
      <c r="C926">
        <v>0</v>
      </c>
      <c r="D926">
        <v>0</v>
      </c>
      <c r="E926">
        <v>0</v>
      </c>
    </row>
    <row r="927" spans="1:5">
      <c r="A927">
        <v>0</v>
      </c>
      <c r="B927">
        <v>0</v>
      </c>
      <c r="C927">
        <v>0</v>
      </c>
      <c r="D927">
        <v>0</v>
      </c>
      <c r="E927">
        <v>0</v>
      </c>
    </row>
    <row r="928" spans="1:5">
      <c r="A928">
        <v>0</v>
      </c>
      <c r="B928">
        <v>0</v>
      </c>
      <c r="C928">
        <v>0</v>
      </c>
      <c r="D928">
        <v>0</v>
      </c>
      <c r="E928">
        <v>0</v>
      </c>
    </row>
    <row r="929" spans="1:5">
      <c r="A929">
        <v>0</v>
      </c>
      <c r="B929">
        <v>0</v>
      </c>
      <c r="C929">
        <v>0</v>
      </c>
      <c r="D929">
        <v>0</v>
      </c>
      <c r="E929">
        <v>0</v>
      </c>
    </row>
    <row r="930" spans="1:5">
      <c r="A930">
        <v>0</v>
      </c>
      <c r="B930">
        <v>0</v>
      </c>
      <c r="C930">
        <v>0</v>
      </c>
      <c r="D930">
        <v>0</v>
      </c>
      <c r="E930">
        <v>0</v>
      </c>
    </row>
    <row r="931" spans="1:5">
      <c r="A931">
        <v>0</v>
      </c>
      <c r="B931">
        <v>0</v>
      </c>
      <c r="C931">
        <v>0</v>
      </c>
      <c r="D931">
        <v>0</v>
      </c>
      <c r="E931">
        <v>0</v>
      </c>
    </row>
    <row r="932" spans="1:5">
      <c r="A932">
        <v>0</v>
      </c>
      <c r="B932">
        <v>0</v>
      </c>
      <c r="C932">
        <v>0</v>
      </c>
      <c r="D932">
        <v>0</v>
      </c>
      <c r="E932">
        <v>0</v>
      </c>
    </row>
    <row r="933" spans="1:5">
      <c r="A933">
        <v>0</v>
      </c>
      <c r="B933">
        <v>0</v>
      </c>
      <c r="C933">
        <v>0</v>
      </c>
      <c r="D933">
        <v>0</v>
      </c>
      <c r="E933">
        <v>0</v>
      </c>
    </row>
    <row r="934" spans="1:5">
      <c r="A934">
        <v>0</v>
      </c>
      <c r="B934">
        <v>0</v>
      </c>
      <c r="C934">
        <v>0</v>
      </c>
      <c r="D934">
        <v>0</v>
      </c>
      <c r="E934">
        <v>0</v>
      </c>
    </row>
    <row r="935" spans="1:5">
      <c r="A935">
        <v>0</v>
      </c>
      <c r="B935">
        <v>0</v>
      </c>
      <c r="C935">
        <v>0</v>
      </c>
      <c r="D935">
        <v>0</v>
      </c>
      <c r="E935">
        <v>0</v>
      </c>
    </row>
    <row r="936" spans="1:5">
      <c r="A936">
        <v>0</v>
      </c>
      <c r="B936">
        <v>0</v>
      </c>
      <c r="C936">
        <v>0</v>
      </c>
      <c r="D936">
        <v>0</v>
      </c>
      <c r="E936">
        <v>0</v>
      </c>
    </row>
    <row r="937" spans="1:5">
      <c r="A937">
        <v>0</v>
      </c>
      <c r="B937">
        <v>0</v>
      </c>
      <c r="C937">
        <v>0</v>
      </c>
      <c r="D937">
        <v>0</v>
      </c>
      <c r="E937">
        <v>0</v>
      </c>
    </row>
    <row r="938" spans="1:5">
      <c r="A938">
        <v>0</v>
      </c>
      <c r="B938">
        <v>0</v>
      </c>
      <c r="C938">
        <v>0</v>
      </c>
      <c r="D938">
        <v>0</v>
      </c>
      <c r="E938">
        <v>0</v>
      </c>
    </row>
    <row r="939" spans="1:5">
      <c r="A939">
        <v>0</v>
      </c>
      <c r="B939">
        <v>0</v>
      </c>
      <c r="C939">
        <v>0</v>
      </c>
      <c r="D939">
        <v>0</v>
      </c>
      <c r="E939">
        <v>0</v>
      </c>
    </row>
    <row r="940" spans="1:5">
      <c r="A940">
        <v>0</v>
      </c>
      <c r="B940">
        <v>0</v>
      </c>
      <c r="C940">
        <v>0</v>
      </c>
      <c r="D940">
        <v>0</v>
      </c>
      <c r="E940">
        <v>0</v>
      </c>
    </row>
    <row r="941" spans="1:5">
      <c r="A941">
        <v>0</v>
      </c>
      <c r="B941">
        <v>0</v>
      </c>
      <c r="C941">
        <v>0</v>
      </c>
      <c r="D941">
        <v>0</v>
      </c>
      <c r="E941">
        <v>0</v>
      </c>
    </row>
    <row r="942" spans="1:5">
      <c r="A942">
        <v>0</v>
      </c>
      <c r="B942">
        <v>0</v>
      </c>
      <c r="C942">
        <v>0</v>
      </c>
      <c r="D942">
        <v>0</v>
      </c>
      <c r="E942">
        <v>0</v>
      </c>
    </row>
    <row r="943" spans="1:5">
      <c r="A943">
        <v>0</v>
      </c>
      <c r="B943">
        <v>0</v>
      </c>
      <c r="C943">
        <v>0</v>
      </c>
      <c r="D943">
        <v>0</v>
      </c>
      <c r="E943">
        <v>0</v>
      </c>
    </row>
    <row r="944" spans="1:5">
      <c r="A944">
        <v>0</v>
      </c>
      <c r="B944">
        <v>0</v>
      </c>
      <c r="C944">
        <v>0</v>
      </c>
      <c r="D944">
        <v>0</v>
      </c>
      <c r="E944">
        <v>0</v>
      </c>
    </row>
    <row r="945" spans="1:5">
      <c r="A945">
        <v>0</v>
      </c>
      <c r="B945">
        <v>0</v>
      </c>
      <c r="C945">
        <v>0</v>
      </c>
      <c r="D945">
        <v>0</v>
      </c>
      <c r="E945">
        <v>0</v>
      </c>
    </row>
    <row r="946" spans="1:5">
      <c r="A946">
        <v>0</v>
      </c>
      <c r="B946">
        <v>0</v>
      </c>
      <c r="C946">
        <v>0</v>
      </c>
      <c r="D946">
        <v>0</v>
      </c>
      <c r="E946">
        <v>0</v>
      </c>
    </row>
    <row r="947" spans="1:5">
      <c r="A947">
        <v>0</v>
      </c>
      <c r="B947">
        <v>0</v>
      </c>
      <c r="C947">
        <v>0</v>
      </c>
      <c r="D947">
        <v>0</v>
      </c>
      <c r="E947">
        <v>0</v>
      </c>
    </row>
    <row r="948" spans="1:5">
      <c r="A948">
        <v>0</v>
      </c>
      <c r="B948">
        <v>0</v>
      </c>
      <c r="C948">
        <v>0</v>
      </c>
      <c r="D948">
        <v>0</v>
      </c>
      <c r="E948">
        <v>0</v>
      </c>
    </row>
    <row r="949" spans="1:5">
      <c r="A949">
        <v>0</v>
      </c>
      <c r="B949">
        <v>0</v>
      </c>
      <c r="C949">
        <v>0</v>
      </c>
      <c r="D949">
        <v>0</v>
      </c>
      <c r="E949">
        <v>0</v>
      </c>
    </row>
    <row r="950" spans="1:5">
      <c r="A950">
        <v>0</v>
      </c>
      <c r="B950">
        <v>0</v>
      </c>
      <c r="C950">
        <v>0</v>
      </c>
      <c r="D950">
        <v>0</v>
      </c>
      <c r="E950">
        <v>0</v>
      </c>
    </row>
    <row r="951" spans="1:5">
      <c r="A951">
        <v>0</v>
      </c>
      <c r="B951">
        <v>0</v>
      </c>
      <c r="C951">
        <v>0</v>
      </c>
      <c r="D951">
        <v>0</v>
      </c>
      <c r="E951">
        <v>0</v>
      </c>
    </row>
    <row r="952" spans="1:5">
      <c r="A952">
        <v>0</v>
      </c>
      <c r="B952">
        <v>0</v>
      </c>
      <c r="C952">
        <v>0</v>
      </c>
      <c r="D952">
        <v>0</v>
      </c>
      <c r="E952">
        <v>0</v>
      </c>
    </row>
    <row r="953" spans="1:5">
      <c r="A953">
        <v>0</v>
      </c>
      <c r="B953">
        <v>0</v>
      </c>
      <c r="C953">
        <v>0</v>
      </c>
      <c r="D953">
        <v>0</v>
      </c>
      <c r="E953">
        <v>0</v>
      </c>
    </row>
    <row r="954" spans="1:5">
      <c r="A954">
        <v>0</v>
      </c>
      <c r="B954">
        <v>0</v>
      </c>
      <c r="C954">
        <v>0</v>
      </c>
      <c r="D954">
        <v>0</v>
      </c>
      <c r="E954">
        <v>0</v>
      </c>
    </row>
    <row r="955" spans="1:5">
      <c r="A955">
        <v>0</v>
      </c>
      <c r="B955">
        <v>0</v>
      </c>
      <c r="C955">
        <v>0</v>
      </c>
      <c r="D955">
        <v>0</v>
      </c>
      <c r="E955">
        <v>0</v>
      </c>
    </row>
    <row r="956" spans="1:5">
      <c r="A956">
        <v>0</v>
      </c>
      <c r="B956">
        <v>0</v>
      </c>
      <c r="C956">
        <v>0</v>
      </c>
      <c r="D956">
        <v>0</v>
      </c>
      <c r="E956">
        <v>0</v>
      </c>
    </row>
    <row r="957" spans="1:5">
      <c r="A957">
        <v>0</v>
      </c>
      <c r="B957">
        <v>0</v>
      </c>
      <c r="C957">
        <v>0</v>
      </c>
      <c r="D957">
        <v>0</v>
      </c>
      <c r="E957">
        <v>0</v>
      </c>
    </row>
    <row r="958" spans="1:5">
      <c r="A958">
        <v>0</v>
      </c>
      <c r="B958">
        <v>0</v>
      </c>
      <c r="C958">
        <v>0</v>
      </c>
      <c r="D958">
        <v>0</v>
      </c>
      <c r="E958">
        <v>0</v>
      </c>
    </row>
    <row r="959" spans="1:5">
      <c r="A959">
        <v>0</v>
      </c>
      <c r="B959">
        <v>0</v>
      </c>
      <c r="C959">
        <v>0</v>
      </c>
      <c r="D959">
        <v>0</v>
      </c>
      <c r="E959">
        <v>0</v>
      </c>
    </row>
    <row r="960" spans="1:5">
      <c r="A960">
        <v>0</v>
      </c>
      <c r="B960">
        <v>0</v>
      </c>
      <c r="C960">
        <v>0</v>
      </c>
      <c r="D960">
        <v>0</v>
      </c>
      <c r="E960">
        <v>0</v>
      </c>
    </row>
  </sheetData>
  <sheetProtection algorithmName="SHA-512" hashValue="l1dk6PJt0MetEhxefBO1hNTE1wQ4SYaq79H9YR8Dhc885X9QwKnRbtn707kctt0a6Hi0BUl9GWbPO4Kf6KiQLA==" saltValue="YNPSlLFrqRVwIEJACPXfCA==" spinCount="100000" sheet="1" objects="1"/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00"/>
  <sheetViews>
    <sheetView workbookViewId="0">
      <selection activeCell="I7" sqref="I7"/>
    </sheetView>
  </sheetViews>
  <sheetFormatPr defaultColWidth="9" defaultRowHeight="13.5"/>
  <cols>
    <col min="1" max="1" width="73.3097345132743" style="1" customWidth="1"/>
    <col min="2" max="2" width="34.5398230088496" style="1" customWidth="1"/>
    <col min="3" max="3" width="17.6194690265487" style="1" customWidth="1"/>
    <col min="4" max="4" width="9" style="1"/>
    <col min="5" max="5" width="10.6902654867257" style="1"/>
  </cols>
  <sheetData>
    <row r="1" ht="17.65" spans="1:5">
      <c r="A1" s="2" t="s">
        <v>33</v>
      </c>
      <c r="B1" s="2" t="s">
        <v>6</v>
      </c>
      <c r="C1" s="2" t="s">
        <v>34</v>
      </c>
      <c r="D1" s="2" t="s">
        <v>7</v>
      </c>
      <c r="E1" s="2" t="s">
        <v>8</v>
      </c>
    </row>
    <row r="2" spans="1:5">
      <c r="A2" s="1" t="str" cm="1">
        <f t="array" ref="A2:E1000">_xlfn.LET(_xlpm.cols,COLUMNS('售卖数据(手动)'!A1:X1),_xlpm.brandCol,MATCH("品牌名称",'售卖数据(手动)'!A1:X1,0),_xlpm.salesCol,MATCH("销量",'售卖数据(手动)'!A1:X1,0),_xlpm.revenueCol,MATCH("销售额",'售卖数据(手动)'!A1:X1,0),_xlpm.aaCol,MATCH("商品详情",'售卖数据(手动)'!A1:X1,0),_xlpm.bbCol,MATCH("商品价格",'售卖数据(手动)'!A1:X1,0),_xlpm.logicArray,_xlfn.MAKEARRAY(1,_xlpm.cols,_xlfn.LAMBDA(_xlpm.r,_xlpm.c,IF(OR(_xlpm.c=_xlpm.aaCol,_xlpm.c=_xlpm.brandCol,_xlpm.c=_xlpm.bbCol,_xlpm.c=_xlpm.salesCol,_xlpm.c=_xlpm.revenueCol),1,0))),_xlfn._xlws.FILTER('售卖数据(手动)'!A2:X1000,_xlpm.logicArray))</f>
        <v>望海湾||鱼头泡饼四人餐</v>
      </c>
      <c r="B2" s="1" t="str">
        <v>望海湾</v>
      </c>
      <c r="C2" s="1">
        <v>488</v>
      </c>
      <c r="D2" s="1">
        <v>65</v>
      </c>
      <c r="E2" s="1">
        <v>30986</v>
      </c>
    </row>
    <row r="3" spans="1:5">
      <c r="A3" s="1" t="str">
        <v>【298档位】单人自助·2025仪式感·约会·团建·川和盛</v>
      </c>
      <c r="B3" s="1" t="str">
        <v>川和盛铁板烧料理</v>
      </c>
      <c r="C3" s="1">
        <v>288</v>
      </c>
      <c r="D3" s="1">
        <v>209</v>
      </c>
      <c r="E3" s="1">
        <v>57222.14</v>
      </c>
    </row>
    <row r="4" spans="1:5">
      <c r="A4" s="1" t="str">
        <v>❀大渔-单人自助</v>
      </c>
      <c r="B4" s="1" t="str">
        <v>大渔自助</v>
      </c>
      <c r="C4" s="1">
        <v>224</v>
      </c>
      <c r="D4" s="1">
        <v>318</v>
      </c>
      <c r="E4" s="1">
        <v>65007</v>
      </c>
    </row>
    <row r="5" spans="1:5">
      <c r="A5" s="1" t="str">
        <v>【女神节限定】超人气招牌香辣虾双人餐</v>
      </c>
      <c r="B5" s="1" t="str">
        <v>尉智大虾</v>
      </c>
      <c r="C5" s="1">
        <v>68</v>
      </c>
      <c r="D5" s="1">
        <v>269</v>
      </c>
      <c r="E5" s="1">
        <v>15111.6</v>
      </c>
    </row>
    <row r="6" spans="1:5">
      <c r="A6" s="1" t="str">
        <v>【胸有成竹】6人餐</v>
      </c>
      <c r="B6" s="1" t="str">
        <v>芳竹园</v>
      </c>
      <c r="C6" s="1">
        <v>358</v>
      </c>
      <c r="D6" s="1">
        <v>16</v>
      </c>
      <c r="E6" s="1">
        <v>5316</v>
      </c>
    </row>
    <row r="7" spans="1:5">
      <c r="A7" s="1" t="str">
        <v>59 代 100 元代金券</v>
      </c>
      <c r="B7" s="1" t="str">
        <v>楠城湘·现炒黄牛肉</v>
      </c>
      <c r="C7" s="1">
        <v>59</v>
      </c>
      <c r="D7" s="1">
        <v>104</v>
      </c>
      <c r="E7" s="1">
        <v>5140.46</v>
      </c>
    </row>
    <row r="8" spans="1:15">
      <c r="A8" s="1" t="str">
        <v>氛围感|两吃双人日式甄选套餐</v>
      </c>
      <c r="B8" s="1" t="str">
        <v>侘与火</v>
      </c>
      <c r="C8" s="1">
        <v>588</v>
      </c>
      <c r="D8" s="1">
        <v>43</v>
      </c>
      <c r="E8" s="1">
        <v>24776</v>
      </c>
      <c r="O8" s="3"/>
    </row>
    <row r="9" spans="1:5">
      <c r="A9" s="1" t="str">
        <v>韩象5人【直播】❤️尊享套餐</v>
      </c>
      <c r="B9" s="1" t="str">
        <v>韩象烤肉</v>
      </c>
      <c r="C9" s="1">
        <v>339</v>
      </c>
      <c r="D9" s="1">
        <v>37</v>
      </c>
      <c r="E9" s="1">
        <v>12097</v>
      </c>
    </row>
    <row r="10" spans="1:5">
      <c r="A10" s="1" t="str">
        <v>开门红聚会四人餐 MT3.18</v>
      </c>
      <c r="B10" s="1" t="str">
        <v>虾皇</v>
      </c>
      <c r="C10" s="1">
        <v>458</v>
      </c>
      <c r="D10" s="1">
        <v>25</v>
      </c>
      <c r="E10" s="1">
        <v>11092</v>
      </c>
    </row>
    <row r="11" spans="1:5">
      <c r="A11" s="1" t="str">
        <v>波士顿龙虾4人餐</v>
      </c>
      <c r="B11" s="1" t="str">
        <v>鱼夫歌蒸汽海鲜</v>
      </c>
      <c r="C11" s="1">
        <v>499</v>
      </c>
      <c r="D11" s="1">
        <v>141</v>
      </c>
      <c r="E11" s="1">
        <v>69603</v>
      </c>
    </row>
    <row r="12" spans="1:5">
      <c r="A12" s="1" t="str">
        <v>新年欢聚丨新岁雅聚6-8人餐</v>
      </c>
      <c r="B12" s="1" t="str">
        <v>芝士农场</v>
      </c>
      <c r="C12" s="1">
        <v>588</v>
      </c>
      <c r="D12" s="1">
        <v>72</v>
      </c>
      <c r="E12" s="1">
        <v>41485</v>
      </c>
    </row>
    <row r="13" spans="1:5">
      <c r="A13" s="1" t="str">
        <v>「双旦直播6店通用」爱合牛劲爆烧肉4人餐</v>
      </c>
      <c r="B13" s="1" t="str">
        <v>爱合牛-炭火烧肉&amp;寿喜烧</v>
      </c>
      <c r="C13" s="1">
        <v>575</v>
      </c>
      <c r="D13" s="1">
        <v>51</v>
      </c>
      <c r="E13" s="1">
        <v>28914</v>
      </c>
    </row>
    <row r="14" spans="1:5">
      <c r="A14" s="1" t="str">
        <v>【禾斗】豪华双人海鲜自助（4店通用）</v>
      </c>
      <c r="B14" s="1" t="str">
        <v>禾斗海鲜自助</v>
      </c>
      <c r="C14" s="1">
        <v>396.4</v>
      </c>
      <c r="D14" s="1">
        <v>603</v>
      </c>
      <c r="E14" s="1">
        <v>224902.2</v>
      </c>
    </row>
    <row r="15" spans="1:5">
      <c r="A15" s="1" t="str">
        <v>【禾斗】豪华海鲜单人自助（4店通用）</v>
      </c>
      <c r="B15" s="1" t="str">
        <v>禾斗海鲜自助</v>
      </c>
      <c r="C15" s="1">
        <v>198.2</v>
      </c>
      <c r="D15" s="1">
        <v>454</v>
      </c>
      <c r="E15" s="1">
        <v>81290.8</v>
      </c>
    </row>
    <row r="16" spans="1:5">
      <c r="A16" s="1" t="str">
        <v>聚会必点六人餐</v>
      </c>
      <c r="B16" s="1" t="str">
        <v>欢喜牛</v>
      </c>
      <c r="C16" s="1">
        <v>458</v>
      </c>
      <c r="D16" s="1">
        <v>72</v>
      </c>
      <c r="E16" s="1">
        <v>32544</v>
      </c>
    </row>
    <row r="17" spans="1:5">
      <c r="A17" s="1" t="str">
        <v>Festin丨主厨推荐 3-4 人餐</v>
      </c>
      <c r="B17" s="1" t="str">
        <v>FestinTable佩斯汀</v>
      </c>
      <c r="C17" s="1">
        <v>596</v>
      </c>
      <c r="D17" s="1">
        <v>129</v>
      </c>
      <c r="E17" s="1">
        <v>76302</v>
      </c>
    </row>
    <row r="18" spans="1:5">
      <c r="A18" s="1" t="str">
        <v>【樱花虾语】小亮蒸虾畅享龙虾塔现蒸海鲜上新3-4人餐</v>
      </c>
      <c r="B18" s="1" t="str">
        <v>小亮蒸虾</v>
      </c>
      <c r="C18" s="1">
        <v>198</v>
      </c>
      <c r="D18" s="1">
        <v>7</v>
      </c>
      <c r="E18" s="1">
        <v>1317</v>
      </c>
    </row>
    <row r="19" spans="1:5">
      <c r="A19" s="1" t="str">
        <v>1300 代 1500 元代金券</v>
      </c>
      <c r="B19" s="1" t="str">
        <v>三好龙虾</v>
      </c>
      <c r="C19" s="1">
        <v>1300</v>
      </c>
      <c r="D19" s="1">
        <v>2</v>
      </c>
      <c r="E19" s="1">
        <v>2576</v>
      </c>
    </row>
    <row r="20" spans="1:5">
      <c r="A20" s="1" t="str">
        <v>【欢聚必备】6斤小龙虾（4-6钱双人餐（限时售卖）</v>
      </c>
      <c r="B20" s="1" t="str">
        <v>京记龙虾</v>
      </c>
      <c r="C20" s="1">
        <v>79.9</v>
      </c>
      <c r="D20" s="1">
        <v>7</v>
      </c>
      <c r="E20" s="1">
        <v>532.8</v>
      </c>
    </row>
    <row r="21" spans="1:5">
      <c r="A21" s="1" t="str">
        <v>【浪漫】诚意满满2人餐</v>
      </c>
      <c r="B21" s="1" t="str">
        <v>叶派龙虾</v>
      </c>
      <c r="C21" s="1">
        <v>166</v>
      </c>
      <c r="D21" s="1">
        <v>2</v>
      </c>
      <c r="E21" s="1">
        <v>320</v>
      </c>
    </row>
    <row r="22" spans="1:5">
      <c r="A22" s="1" t="str">
        <v>开海|甄选4人套餐</v>
      </c>
      <c r="B22" s="1" t="str">
        <v>开海</v>
      </c>
      <c r="C22" s="1">
        <v>469</v>
      </c>
      <c r="D22" s="1">
        <v>41</v>
      </c>
      <c r="E22" s="1">
        <v>18772</v>
      </c>
    </row>
    <row r="23" spans="1:5">
      <c r="A23" s="1" t="str">
        <v>【直播专享】『梦想许愿池 』6英寸高档慕斯蛋糕【普通盒款】</v>
      </c>
      <c r="B23" s="1" t="str">
        <v>W法式蛋糕</v>
      </c>
      <c r="C23" s="1">
        <v>143</v>
      </c>
      <c r="D23" s="1">
        <v>61</v>
      </c>
      <c r="E23" s="1">
        <v>8438</v>
      </c>
    </row>
    <row r="24" spans="1:5">
      <c r="A24" s="1" t="str">
        <v>品质自选2-3人餐（ZB)</v>
      </c>
      <c r="B24" s="1" t="str">
        <v>芝士农场</v>
      </c>
      <c r="C24" s="1">
        <v>179</v>
      </c>
      <c r="D24" s="1">
        <v>2</v>
      </c>
      <c r="E24" s="1">
        <v>334</v>
      </c>
    </row>
    <row r="25" spans="1:5">
      <c r="A25" s="1" t="str">
        <v>【398档位】佛跳墙单人自助·2025仪式感·川和盛</v>
      </c>
      <c r="B25" s="1" t="str">
        <v>川和盛铁板烧料理</v>
      </c>
      <c r="C25" s="1">
        <v>395</v>
      </c>
      <c r="D25" s="1">
        <v>24</v>
      </c>
      <c r="E25" s="1">
        <v>9060.59</v>
      </c>
    </row>
    <row r="26" spans="1:5">
      <c r="A26" s="1" t="str">
        <v>89.9 代 100 元代金券</v>
      </c>
      <c r="B26" s="1" t="str">
        <v>东镇老火锅</v>
      </c>
      <c r="C26" s="1">
        <v>89.9</v>
      </c>
      <c r="D26" s="1">
        <v>29</v>
      </c>
      <c r="E26" s="1">
        <v>2420.1</v>
      </c>
    </row>
    <row r="27" spans="1:5">
      <c r="A27" s="1" t="str">
        <v>【庆新春】经典欢聚4人餐</v>
      </c>
      <c r="B27" s="1" t="str">
        <v>布拉格餐厅</v>
      </c>
      <c r="C27" s="1">
        <v>499</v>
      </c>
      <c r="D27" s="1">
        <v>9</v>
      </c>
      <c r="E27" s="1">
        <v>4402</v>
      </c>
    </row>
    <row r="28" spans="1:5">
      <c r="A28" s="1" t="str">
        <v>聚会四人餐</v>
      </c>
      <c r="B28" s="1" t="str">
        <v>玖融湖院</v>
      </c>
      <c r="C28" s="1">
        <v>388</v>
      </c>
      <c r="D28" s="1">
        <v>106</v>
      </c>
      <c r="E28" s="1">
        <v>40594</v>
      </c>
    </row>
    <row r="29" spans="1:5">
      <c r="A29" s="1" t="str">
        <v>STEP-UP 精致约会双人餐</v>
      </c>
      <c r="B29" s="1" t="str">
        <v>STEP-UP跃上西餐厅</v>
      </c>
      <c r="C29" s="1">
        <v>359</v>
      </c>
      <c r="D29" s="1">
        <v>237</v>
      </c>
      <c r="E29" s="1">
        <v>84364.97</v>
      </c>
    </row>
    <row r="30" spans="1:5">
      <c r="A30" s="1" t="str">
        <v>【菌临天下】仙菇驾到5—6人餐</v>
      </c>
      <c r="B30" s="1" t="str">
        <v>泥锅黄牛记</v>
      </c>
      <c r="C30" s="1">
        <v>398</v>
      </c>
      <c r="D30" s="1">
        <v>37</v>
      </c>
      <c r="E30" s="1">
        <v>14444</v>
      </c>
    </row>
    <row r="31" spans="1:5">
      <c r="A31" s="1" t="str">
        <v>优选6人套餐</v>
      </c>
      <c r="B31" s="1" t="str">
        <v>小渔大海水产火锅</v>
      </c>
      <c r="C31" s="1">
        <v>623</v>
      </c>
      <c r="D31" s="1">
        <v>42</v>
      </c>
      <c r="E31" s="1">
        <v>25631</v>
      </c>
    </row>
    <row r="32" spans="1:5">
      <c r="A32" s="1" t="str">
        <v>【大渔美团联名】精选单人自助</v>
      </c>
      <c r="B32" s="1" t="str">
        <v>大渔自助</v>
      </c>
      <c r="C32" s="1">
        <v>239</v>
      </c>
      <c r="D32" s="1">
        <v>38</v>
      </c>
      <c r="E32" s="1">
        <v>8840</v>
      </c>
    </row>
    <row r="33" spans="1:5">
      <c r="A33" s="1" t="str">
        <v>460 代 500 元代金券</v>
      </c>
      <c r="B33" s="1" t="str">
        <v>大吉利</v>
      </c>
      <c r="C33" s="1">
        <v>460</v>
      </c>
      <c r="D33" s="1">
        <v>144</v>
      </c>
      <c r="E33" s="1">
        <v>65354</v>
      </c>
    </row>
    <row r="34" spans="1:5">
      <c r="A34" s="1" t="str">
        <v>Festin丨Bistro微醺 2-3 人餐</v>
      </c>
      <c r="B34" s="1" t="str">
        <v>FestinTable佩斯汀</v>
      </c>
      <c r="C34" s="1">
        <v>379</v>
      </c>
      <c r="D34" s="1">
        <v>116</v>
      </c>
      <c r="E34" s="1">
        <v>43586</v>
      </c>
    </row>
    <row r="35" spans="1:5">
      <c r="A35" s="1" t="str">
        <v>四人团聚湘菜套餐</v>
      </c>
      <c r="B35" s="1" t="str">
        <v>京湘九号</v>
      </c>
      <c r="C35" s="1">
        <v>388</v>
      </c>
      <c r="D35" s="1">
        <v>276</v>
      </c>
      <c r="E35" s="1">
        <v>106070.49</v>
      </c>
    </row>
    <row r="36" spans="1:5">
      <c r="A36" s="1" t="str">
        <v>【醒春鲜活】果蔬系列2选1（支持小程序核销 提前点免排队）</v>
      </c>
      <c r="B36" s="1" t="str">
        <v>古茗</v>
      </c>
      <c r="C36" s="1">
        <v>12.5</v>
      </c>
      <c r="D36" s="1">
        <v>519</v>
      </c>
      <c r="E36" s="1">
        <v>5653.5</v>
      </c>
    </row>
    <row r="37" spans="1:5">
      <c r="A37" s="1" t="str">
        <v>（圈圈专享）弄堂必点双人餐</v>
      </c>
      <c r="B37" s="1" t="str">
        <v>弄堂小笼包</v>
      </c>
      <c r="C37" s="1">
        <v>77</v>
      </c>
      <c r="D37" s="1">
        <v>3</v>
      </c>
      <c r="E37" s="1">
        <v>215</v>
      </c>
    </row>
    <row r="38" spans="1:5">
      <c r="A38" s="1" t="str">
        <v>【春日上新】全天-双人票（含锅底）</v>
      </c>
      <c r="B38" s="1" t="str">
        <v>郝阿娘</v>
      </c>
      <c r="C38" s="1">
        <v>160</v>
      </c>
      <c r="D38" s="1">
        <v>45</v>
      </c>
      <c r="E38" s="1">
        <v>5558.55</v>
      </c>
    </row>
    <row r="39" spans="1:5">
      <c r="A39" s="1" t="str">
        <v>黑桑凤梨（支持小程序核销 提前点免排队）</v>
      </c>
      <c r="B39" s="1" t="str">
        <v>古茗</v>
      </c>
      <c r="C39" s="1">
        <v>11.4</v>
      </c>
      <c r="D39" s="1">
        <v>524</v>
      </c>
      <c r="E39" s="1">
        <v>5177.7</v>
      </c>
    </row>
    <row r="40" spans="1:5">
      <c r="A40" s="1" t="str">
        <v>聚会必点八人餐</v>
      </c>
      <c r="B40" s="1" t="str">
        <v>欢喜牛</v>
      </c>
      <c r="C40" s="1">
        <v>688</v>
      </c>
      <c r="D40" s="1">
        <v>52</v>
      </c>
      <c r="E40" s="1">
        <v>34931</v>
      </c>
    </row>
    <row r="41" spans="1:5">
      <c r="A41" s="1" t="str">
        <v>【一人嗨吃】单人自助餐券</v>
      </c>
      <c r="B41" s="1" t="str">
        <v>芳小竹</v>
      </c>
      <c r="C41" s="1">
        <v>59.8</v>
      </c>
      <c r="D41" s="1">
        <v>27</v>
      </c>
      <c r="E41" s="1">
        <v>1458.6</v>
      </c>
    </row>
    <row r="42" spans="1:5">
      <c r="A42" s="1" t="str">
        <v>生椰抹茶麻薯（支持小程序核销 提前点免排队）</v>
      </c>
      <c r="B42" s="1" t="str">
        <v>古茗</v>
      </c>
      <c r="C42" s="1">
        <v>12.5</v>
      </c>
      <c r="D42" s="1">
        <v>1265</v>
      </c>
      <c r="E42" s="1">
        <v>13807</v>
      </c>
    </row>
    <row r="43" spans="1:5">
      <c r="A43" s="1" t="str">
        <v>黑糖珍珠系列2选1（支持小程序核销 提前点免排队）</v>
      </c>
      <c r="B43" s="1" t="str">
        <v>古茗</v>
      </c>
      <c r="C43" s="1">
        <v>12.5</v>
      </c>
      <c r="D43" s="1">
        <v>334</v>
      </c>
      <c r="E43" s="1">
        <v>3641.8</v>
      </c>
    </row>
    <row r="44" spans="1:5">
      <c r="A44" s="1" t="str">
        <v>500 代 600 元代金券</v>
      </c>
      <c r="B44" s="1" t="str">
        <v>小川香</v>
      </c>
      <c r="C44" s="1">
        <v>500</v>
      </c>
      <c r="D44" s="1">
        <v>61</v>
      </c>
      <c r="E44" s="1">
        <v>30068</v>
      </c>
    </row>
    <row r="45" spans="1:5">
      <c r="A45" s="1" t="str">
        <v>【498档位】尊享单人自助·25宴请·约会·川和盛四店通用</v>
      </c>
      <c r="B45" s="1" t="str">
        <v>川和盛铁板烧料理</v>
      </c>
      <c r="C45" s="1">
        <v>488</v>
      </c>
      <c r="D45" s="1">
        <v>47</v>
      </c>
      <c r="E45" s="1">
        <v>22563.6</v>
      </c>
    </row>
    <row r="46" spans="1:5">
      <c r="A46" s="1" t="str">
        <v>324 代 375 元代金券</v>
      </c>
      <c r="B46" s="1" t="str">
        <v>吉百利</v>
      </c>
      <c r="C46" s="1">
        <v>324</v>
      </c>
      <c r="D46" s="1">
        <v>114</v>
      </c>
      <c r="E46" s="1">
        <v>34050</v>
      </c>
    </row>
    <row r="47" spans="1:5">
      <c r="A47" s="1" t="str">
        <v>【市场量】超值午市双人餐</v>
      </c>
      <c r="B47" s="1" t="str">
        <v>大吉利</v>
      </c>
      <c r="C47" s="1">
        <v>98</v>
      </c>
      <c r="D47" s="1">
        <v>21</v>
      </c>
      <c r="E47" s="1">
        <v>1732</v>
      </c>
    </row>
    <row r="48" spans="1:5">
      <c r="A48" s="1" t="str">
        <v>【日月昇】必点菜超值双人餐</v>
      </c>
      <c r="B48" s="1" t="str">
        <v>日月昇海鲜码头</v>
      </c>
      <c r="C48" s="1">
        <v>108</v>
      </c>
      <c r="D48" s="1">
        <v>11</v>
      </c>
      <c r="E48" s="1">
        <v>990</v>
      </c>
    </row>
    <row r="49" spans="1:5">
      <c r="A49" s="1" t="str">
        <v>滨海御金樽直播单人券</v>
      </c>
      <c r="B49" s="1" t="str">
        <v>御·金樽</v>
      </c>
      <c r="C49" s="1">
        <v>69</v>
      </c>
      <c r="D49" s="1">
        <v>9</v>
      </c>
      <c r="E49" s="1">
        <v>559.5</v>
      </c>
    </row>
    <row r="50" spans="1:5">
      <c r="A50" s="1" t="str">
        <v>特惠午市双人餐</v>
      </c>
      <c r="B50" s="1" t="str">
        <v>极</v>
      </c>
      <c r="C50" s="1">
        <v>484</v>
      </c>
      <c r="D50" s="1">
        <v>21</v>
      </c>
      <c r="E50" s="1">
        <v>9556</v>
      </c>
    </row>
    <row r="51" spans="1:5">
      <c r="A51" s="1" t="str">
        <v>【喜迎新春2.0】和牛千层肚畅吃单人自助（下午不闭餐）</v>
      </c>
      <c r="B51" s="1" t="str">
        <v>818内蒙铜锅涮肉</v>
      </c>
      <c r="C51" s="1">
        <v>79</v>
      </c>
      <c r="D51" s="1">
        <v>5</v>
      </c>
      <c r="E51" s="1">
        <v>291</v>
      </c>
    </row>
    <row r="52" spans="1:5">
      <c r="A52" s="1" t="str">
        <v>日月昇6-8人节日小聚套餐</v>
      </c>
      <c r="B52" s="1" t="str">
        <v>林沅小渔村</v>
      </c>
      <c r="C52" s="1">
        <v>318</v>
      </c>
      <c r="D52" s="1">
        <v>34</v>
      </c>
      <c r="E52" s="1">
        <v>10539</v>
      </c>
    </row>
    <row r="53" spans="1:5">
      <c r="A53" s="1" t="str">
        <v>全场饮品任选券</v>
      </c>
      <c r="B53" s="1" t="str">
        <v>库迪咖啡</v>
      </c>
      <c r="C53" s="1">
        <v>9.5</v>
      </c>
      <c r="D53" s="1">
        <v>1941</v>
      </c>
      <c r="E53" s="1">
        <v>9769.9</v>
      </c>
    </row>
    <row r="54" spans="1:5">
      <c r="A54" s="1" t="str">
        <v>【新品】大渔严选四人餐</v>
      </c>
      <c r="B54" s="1" t="str">
        <v>大渔自助</v>
      </c>
      <c r="C54" s="1">
        <v>568</v>
      </c>
      <c r="D54" s="1">
        <v>78</v>
      </c>
      <c r="E54" s="1">
        <v>43552</v>
      </c>
    </row>
    <row r="55" spans="1:5">
      <c r="A55" s="1" t="str">
        <v>【竹林嗨吃】8人餐</v>
      </c>
      <c r="B55" s="1" t="str">
        <v>芳竹园</v>
      </c>
      <c r="C55" s="1">
        <v>458</v>
      </c>
      <c r="D55" s="1">
        <v>45</v>
      </c>
      <c r="E55" s="1">
        <v>20130</v>
      </c>
    </row>
    <row r="56" spans="1:5">
      <c r="A56" s="1" t="str">
        <v>特惠套餐4-5人餐</v>
      </c>
      <c r="B56" s="1" t="str">
        <v>大吉利</v>
      </c>
      <c r="C56" s="1">
        <v>228</v>
      </c>
      <c r="D56" s="1">
        <v>1</v>
      </c>
      <c r="E56" s="1">
        <v>219</v>
      </c>
    </row>
    <row r="57" spans="1:5">
      <c r="A57" s="1" t="str">
        <v>5-6人欢乐聚会豪华套餐</v>
      </c>
      <c r="B57" s="1" t="str">
        <v>大吉利</v>
      </c>
      <c r="C57" s="1">
        <v>328</v>
      </c>
      <c r="D57" s="1" t="str">
        <v>-</v>
      </c>
      <c r="E57" s="1" t="str">
        <v>-</v>
      </c>
    </row>
    <row r="58" spans="1:5">
      <c r="A58" s="1" t="str">
        <v>（嗨聚）精选推荐2-3人餐</v>
      </c>
      <c r="B58" s="1" t="str">
        <v>大吉利</v>
      </c>
      <c r="C58" s="1">
        <v>138</v>
      </c>
      <c r="D58" s="1">
        <v>14</v>
      </c>
      <c r="E58" s="1">
        <v>1817</v>
      </c>
    </row>
    <row r="59" spans="1:5">
      <c r="A59" s="1" t="str">
        <v>920 代 1000 元代金券</v>
      </c>
      <c r="B59" s="1" t="str">
        <v>大吉利</v>
      </c>
      <c r="C59" s="1">
        <v>920</v>
      </c>
      <c r="D59" s="1" t="str">
        <v>-</v>
      </c>
      <c r="E59" s="1" t="str">
        <v>-</v>
      </c>
    </row>
    <row r="60" spans="1:5">
      <c r="A60" s="1" t="str">
        <v>【心满意竹】4人餐</v>
      </c>
      <c r="B60" s="1" t="str">
        <v>芳竹园</v>
      </c>
      <c r="C60" s="1">
        <v>228</v>
      </c>
      <c r="D60" s="1">
        <v>1</v>
      </c>
      <c r="E60" s="1">
        <v>219</v>
      </c>
    </row>
    <row r="61" spans="1:5">
      <c r="A61" s="1" t="str">
        <v>【竹你好运】2-3人餐</v>
      </c>
      <c r="B61" s="1" t="str">
        <v>芳竹园</v>
      </c>
      <c r="C61" s="1">
        <v>168</v>
      </c>
      <c r="D61" s="1">
        <v>5</v>
      </c>
      <c r="E61" s="1">
        <v>792</v>
      </c>
    </row>
    <row r="62" spans="1:5">
      <c r="A62" s="1" t="str">
        <v>【吃饱喝竹】2人餐</v>
      </c>
      <c r="B62" s="1" t="str">
        <v>芳竹园</v>
      </c>
      <c r="C62" s="1">
        <v>118</v>
      </c>
      <c r="D62" s="1">
        <v>10</v>
      </c>
      <c r="E62" s="1">
        <v>986</v>
      </c>
    </row>
    <row r="63" spans="1:5">
      <c r="A63" s="1" t="str">
        <v>47.5 代 50 元代金券</v>
      </c>
      <c r="B63" s="1" t="str">
        <v>芳竹园</v>
      </c>
      <c r="C63" s="1">
        <v>47.5</v>
      </c>
      <c r="D63" s="1">
        <v>2</v>
      </c>
      <c r="E63" s="1">
        <v>7</v>
      </c>
    </row>
    <row r="64" spans="1:5">
      <c r="A64" s="1" t="str">
        <v>【直播间·天津】梨花自助畅吃10人自助餐</v>
      </c>
      <c r="B64" s="1" t="str">
        <v>梨花自助烤肉</v>
      </c>
      <c r="C64" s="1">
        <v>699</v>
      </c>
      <c r="D64" s="1">
        <v>38</v>
      </c>
      <c r="E64" s="1">
        <v>26057</v>
      </c>
    </row>
    <row r="65" spans="1:5">
      <c r="A65" s="1" t="str">
        <v>单人怀石套餐</v>
      </c>
      <c r="B65" s="1" t="str">
        <v>极</v>
      </c>
      <c r="C65" s="1">
        <v>569</v>
      </c>
      <c r="D65" s="1">
        <v>52</v>
      </c>
      <c r="E65" s="1">
        <v>28639</v>
      </c>
    </row>
    <row r="66" spans="1:5">
      <c r="A66" s="1" t="str">
        <v>【渠道专属】海淀大悦城·梨花开业特惠单人自助券</v>
      </c>
      <c r="B66" s="1" t="str">
        <v>梨花自助烤肉</v>
      </c>
      <c r="C66" s="1">
        <v>109</v>
      </c>
      <c r="D66" s="1">
        <v>3</v>
      </c>
      <c r="E66" s="1">
        <v>307</v>
      </c>
    </row>
    <row r="67" spans="1:5">
      <c r="A67" s="1" t="str">
        <v>【圈圈特惠】草莓上新·梨花全时段单人券</v>
      </c>
      <c r="B67" s="1" t="str">
        <v>梨花自助烤肉</v>
      </c>
      <c r="C67" s="1">
        <v>125</v>
      </c>
      <c r="D67" s="1" t="str">
        <v>-</v>
      </c>
      <c r="E67" s="1" t="str">
        <v>-</v>
      </c>
    </row>
    <row r="68" spans="1:5">
      <c r="A68" s="1" t="str">
        <v>【春日上新】全天-双人票（含锅底）</v>
      </c>
      <c r="B68" s="1" t="str">
        <v>郝阿娘</v>
      </c>
      <c r="C68" s="1">
        <v>180</v>
      </c>
      <c r="D68" s="1">
        <v>57</v>
      </c>
      <c r="E68" s="1">
        <v>9736.3</v>
      </c>
    </row>
    <row r="69" spans="1:5">
      <c r="A69" s="1" t="str">
        <v>【春日上新】午市-双人票（含锅底）</v>
      </c>
      <c r="B69" s="1" t="str">
        <v>郝阿娘</v>
      </c>
      <c r="C69" s="1">
        <v>170</v>
      </c>
      <c r="D69" s="1">
        <v>1</v>
      </c>
      <c r="E69" s="1">
        <v>151.9</v>
      </c>
    </row>
    <row r="70" spans="1:5">
      <c r="A70" s="1" t="str">
        <v>【春日上新】午市-双人票（含锅底）</v>
      </c>
      <c r="B70" s="1" t="str">
        <v>郝阿娘</v>
      </c>
      <c r="C70" s="1">
        <v>150</v>
      </c>
      <c r="D70" s="1">
        <v>51</v>
      </c>
      <c r="E70" s="1">
        <v>6806.68</v>
      </c>
    </row>
    <row r="71" spans="1:5">
      <c r="A71" s="1" t="str">
        <v>【春日上新】全天-单人票（不含锅底）</v>
      </c>
      <c r="B71" s="1" t="str">
        <v>郝阿娘</v>
      </c>
      <c r="C71" s="1">
        <v>78</v>
      </c>
      <c r="D71" s="1">
        <v>2</v>
      </c>
      <c r="E71" s="1">
        <v>131.8</v>
      </c>
    </row>
    <row r="72" spans="1:5">
      <c r="A72" s="1" t="str">
        <v>【春日上新】午市-单人票（不含锅底）</v>
      </c>
      <c r="B72" s="1" t="str">
        <v>郝阿娘</v>
      </c>
      <c r="C72" s="1">
        <v>68</v>
      </c>
      <c r="D72" s="1">
        <v>37</v>
      </c>
      <c r="E72" s="1">
        <v>2196.5</v>
      </c>
    </row>
    <row r="73" spans="1:5">
      <c r="A73" s="1" t="str">
        <v>【春日上新】学生票（不含锅底）</v>
      </c>
      <c r="B73" s="1" t="str">
        <v>郝阿娘</v>
      </c>
      <c r="C73" s="1">
        <v>68</v>
      </c>
      <c r="D73" s="1">
        <v>32</v>
      </c>
      <c r="E73" s="1">
        <v>1873.2</v>
      </c>
    </row>
    <row r="74" spans="1:5">
      <c r="A74" s="1" t="str">
        <v>【直播专享】『怦然心动 』5英寸 高档慕斯蛋糕【普通盒款】</v>
      </c>
      <c r="B74" s="1" t="str">
        <v>W法式蛋糕</v>
      </c>
      <c r="C74" s="1">
        <v>83</v>
      </c>
      <c r="D74" s="1">
        <v>16</v>
      </c>
      <c r="E74" s="1">
        <v>1238</v>
      </c>
    </row>
    <row r="75" spans="1:5">
      <c r="A75" s="1" t="str">
        <v>【直播专享】『暮云蝴蝶 』 7英寸高档慕斯蛋糕【普通盒款】</v>
      </c>
      <c r="B75" s="1" t="str">
        <v>W法式蛋糕</v>
      </c>
      <c r="C75" s="1">
        <v>133</v>
      </c>
      <c r="D75" s="1">
        <v>5</v>
      </c>
      <c r="E75" s="1">
        <v>538</v>
      </c>
    </row>
    <row r="76" spans="1:5">
      <c r="A76" s="1" t="str">
        <v>炉端烧畅饮尊享单人餐</v>
      </c>
      <c r="B76" s="1" t="str">
        <v>炉石六本目</v>
      </c>
      <c r="C76" s="1">
        <v>458</v>
      </c>
      <c r="D76" s="1">
        <v>253</v>
      </c>
      <c r="E76" s="1">
        <v>115365</v>
      </c>
    </row>
    <row r="77" spans="1:5">
      <c r="A77" s="1" t="str">
        <v>豪华儿童海鲜自助（四店通用）</v>
      </c>
      <c r="B77" s="1" t="str">
        <v>禾斗海鲜自助</v>
      </c>
      <c r="C77" s="1">
        <v>99</v>
      </c>
      <c r="D77" s="1">
        <v>18</v>
      </c>
      <c r="E77" s="1">
        <v>1706</v>
      </c>
    </row>
    <row r="78" spans="1:5">
      <c r="A78" s="1" t="str">
        <v>【直播专享】『炽热的心 』2英寸 高档慕斯蛋糕</v>
      </c>
      <c r="B78" s="1" t="str">
        <v>W法式蛋糕</v>
      </c>
      <c r="C78" s="1">
        <v>9.9</v>
      </c>
      <c r="D78" s="1">
        <v>41</v>
      </c>
      <c r="E78" s="1">
        <v>228.86</v>
      </c>
    </row>
    <row r="79" spans="1:5">
      <c r="A79" s="1" t="str">
        <v>单人工作日自助餐</v>
      </c>
      <c r="B79" s="1" t="str">
        <v>比亚森自助烤肉</v>
      </c>
      <c r="C79" s="1">
        <v>75</v>
      </c>
      <c r="D79" s="1">
        <v>2</v>
      </c>
      <c r="E79" s="1">
        <v>129</v>
      </c>
    </row>
    <row r="80" spans="1:5">
      <c r="A80" s="1" t="str">
        <v>单人工作日自助餐</v>
      </c>
      <c r="B80" s="1" t="str">
        <v>比亚森自助烤肉</v>
      </c>
      <c r="C80" s="1">
        <v>79.9</v>
      </c>
      <c r="D80" s="1">
        <v>2</v>
      </c>
      <c r="E80" s="1">
        <v>146.8</v>
      </c>
    </row>
    <row r="81" spans="1:5">
      <c r="A81" s="1" t="str">
        <v>47.5 代 50 元代金券</v>
      </c>
      <c r="B81" s="1" t="str">
        <v>谷连天八宝粥</v>
      </c>
      <c r="C81" s="1">
        <v>47.5</v>
      </c>
      <c r="D81" s="1">
        <v>4</v>
      </c>
      <c r="E81" s="1">
        <v>147.01</v>
      </c>
    </row>
    <row r="82" spans="1:5">
      <c r="A82" s="1" t="str">
        <v>官方直播-浪漫约会双人餐</v>
      </c>
      <c r="B82" s="1" t="str">
        <v>STEP-UP跃上西餐厅</v>
      </c>
      <c r="C82" s="1">
        <v>298</v>
      </c>
      <c r="D82" s="1" t="str">
        <v>-</v>
      </c>
      <c r="E82" s="1" t="str">
        <v>-</v>
      </c>
    </row>
    <row r="83" spans="1:5">
      <c r="A83" s="1" t="str">
        <v>望海湾||特色双人餐</v>
      </c>
      <c r="B83" s="1" t="str">
        <v>望海湾</v>
      </c>
      <c r="C83" s="1">
        <v>245</v>
      </c>
      <c r="D83" s="1" t="str">
        <v>-</v>
      </c>
      <c r="E83" s="1" t="str">
        <v>-</v>
      </c>
    </row>
    <row r="84" spans="1:5">
      <c r="A84" s="1" t="str">
        <v>望海湾||特色烤鸭四人餐</v>
      </c>
      <c r="B84" s="1" t="str">
        <v>望海湾</v>
      </c>
      <c r="C84" s="1">
        <v>469</v>
      </c>
      <c r="D84" s="1" t="str">
        <v>-</v>
      </c>
      <c r="E84" s="1" t="str">
        <v>-</v>
      </c>
    </row>
    <row r="85" spans="1:5">
      <c r="A85" s="1" t="str">
        <v>法式蛋糕奢华款8选1专享</v>
      </c>
      <c r="B85" s="1" t="str">
        <v>麦子花果</v>
      </c>
      <c r="C85" s="1">
        <v>274</v>
      </c>
      <c r="D85" s="1" t="str">
        <v>-</v>
      </c>
      <c r="E85" s="1" t="str">
        <v>-</v>
      </c>
    </row>
    <row r="86" spans="1:5">
      <c r="A86" s="1" t="str">
        <v>超值双人餐</v>
      </c>
      <c r="B86" s="1" t="str">
        <v>望海湾</v>
      </c>
      <c r="C86" s="1">
        <v>218</v>
      </c>
      <c r="D86" s="1" t="str">
        <v>-</v>
      </c>
      <c r="E86" s="1" t="str">
        <v>-</v>
      </c>
    </row>
    <row r="87" spans="1:5">
      <c r="A87" s="1" t="str">
        <v>【牛犇鸿运】谷饲黄牛5—6人餐</v>
      </c>
      <c r="B87" s="1" t="str">
        <v>泥锅黄牛记</v>
      </c>
      <c r="C87" s="1">
        <v>278</v>
      </c>
      <c r="D87" s="1" t="str">
        <v>-</v>
      </c>
      <c r="E87" s="1" t="str">
        <v>-</v>
      </c>
    </row>
    <row r="88" spans="1:5">
      <c r="A88" s="1" t="str">
        <v>【逛潮音寺庙会必打卡】海鱼一锅出+八珍豆腐经典4人餐</v>
      </c>
      <c r="B88" s="1" t="str">
        <v>渔家风味</v>
      </c>
      <c r="C88" s="1">
        <v>198</v>
      </c>
      <c r="D88" s="1" t="str">
        <v>-</v>
      </c>
      <c r="E88" s="1" t="str">
        <v>-</v>
      </c>
    </row>
    <row r="89" spans="1:5">
      <c r="A89" s="1" t="str">
        <v>【踏青·尝春鲜】海鲜黄花鱼4人餐</v>
      </c>
      <c r="B89" s="1" t="str">
        <v>渔家风味</v>
      </c>
      <c r="C89" s="1">
        <v>289</v>
      </c>
      <c r="D89" s="1" t="str">
        <v>-</v>
      </c>
      <c r="E89" s="1" t="str">
        <v>-</v>
      </c>
    </row>
    <row r="90" spans="1:5">
      <c r="A90" s="1" t="str">
        <v>【季节限定】羊肉炉尝鲜四人餐</v>
      </c>
      <c r="B90" s="1" t="str">
        <v>丽伟的串</v>
      </c>
      <c r="C90" s="1">
        <v>268</v>
      </c>
      <c r="D90" s="1" t="str">
        <v>-</v>
      </c>
      <c r="E90" s="1" t="str">
        <v>-</v>
      </c>
    </row>
    <row r="91" spans="1:5">
      <c r="A91" s="1" t="str">
        <v>【爆品集结】丽伟4-6人餐</v>
      </c>
      <c r="B91" s="1" t="str">
        <v>丽伟的串</v>
      </c>
      <c r="C91" s="1">
        <v>298</v>
      </c>
      <c r="D91" s="1" t="str">
        <v>-</v>
      </c>
      <c r="E91" s="1" t="str">
        <v>-</v>
      </c>
    </row>
    <row r="92" spans="1:5">
      <c r="A92" s="1" t="str">
        <v>新品烤羊腿/羊排(提前1小时预约)</v>
      </c>
      <c r="B92" s="1" t="str">
        <v>丽伟的串</v>
      </c>
      <c r="C92" s="1">
        <v>258</v>
      </c>
      <c r="D92" s="1" t="str">
        <v>-</v>
      </c>
      <c r="E92" s="1" t="str">
        <v>-</v>
      </c>
    </row>
    <row r="93" spans="1:5">
      <c r="A93" s="1" t="str">
        <v>西青御金樽直播自助单人券</v>
      </c>
      <c r="B93" s="1" t="str">
        <v>御·金樽</v>
      </c>
      <c r="C93" s="1">
        <v>89</v>
      </c>
      <c r="D93" s="1">
        <v>1</v>
      </c>
      <c r="E93" s="1">
        <v>1</v>
      </c>
    </row>
    <row r="94" spans="1:5">
      <c r="A94" s="1" t="str">
        <v>【海鲜烤肉火锅】全天·单人畅吃自助券</v>
      </c>
      <c r="B94" s="1" t="str">
        <v>御·金樽</v>
      </c>
      <c r="C94" s="1">
        <v>89</v>
      </c>
      <c r="D94" s="1" t="str">
        <v>-</v>
      </c>
      <c r="E94" s="1" t="str">
        <v>-</v>
      </c>
    </row>
    <row r="95" spans="1:5">
      <c r="A95" s="1" t="str">
        <v>尊享丨安格斯牛排双人餐</v>
      </c>
      <c r="B95" s="1" t="str">
        <v>FestinTable佩斯汀</v>
      </c>
      <c r="C95" s="1">
        <v>436</v>
      </c>
      <c r="D95" s="1">
        <v>123</v>
      </c>
      <c r="E95" s="1">
        <v>53236.5</v>
      </c>
    </row>
    <row r="96" spans="1:5">
      <c r="A96" s="1" t="str">
        <v>经典欢聚4人餐</v>
      </c>
      <c r="B96" s="1" t="str">
        <v>布拉格餐厅</v>
      </c>
      <c r="C96" s="1">
        <v>499</v>
      </c>
      <c r="D96" s="1">
        <v>240</v>
      </c>
      <c r="E96" s="1">
        <v>119146.55</v>
      </c>
    </row>
    <row r="97" spans="1:5">
      <c r="A97" s="1" t="str">
        <v>【庆新春】3人亲子时光餐</v>
      </c>
      <c r="B97" s="1" t="str">
        <v>布拉格餐厅</v>
      </c>
      <c r="C97" s="1">
        <v>399</v>
      </c>
      <c r="D97" s="1" t="str">
        <v>-</v>
      </c>
      <c r="E97" s="1" t="str">
        <v>-</v>
      </c>
    </row>
    <row r="98" spans="1:5">
      <c r="A98" s="1" t="str">
        <v>3人亲子时光餐</v>
      </c>
      <c r="B98" s="1" t="str">
        <v>布拉格餐厅</v>
      </c>
      <c r="C98" s="1">
        <v>399</v>
      </c>
      <c r="D98" s="1" t="str">
        <v>-</v>
      </c>
      <c r="E98" s="1" t="str">
        <v>-</v>
      </c>
    </row>
    <row r="99" spans="1:5">
      <c r="A99" s="1" t="str">
        <v>炉端烧烧鸟寿喜烧大满足双人餐</v>
      </c>
      <c r="B99" s="1" t="str">
        <v>炉石六本目</v>
      </c>
      <c r="C99" s="1">
        <v>458</v>
      </c>
      <c r="D99" s="1">
        <v>67</v>
      </c>
      <c r="E99" s="1">
        <v>30451.5</v>
      </c>
    </row>
    <row r="100" spans="1:5">
      <c r="A100" s="1" t="str">
        <v>双椒鱼头六人套餐</v>
      </c>
      <c r="B100" s="1" t="str">
        <v>京湘九号</v>
      </c>
      <c r="C100" s="1">
        <v>458</v>
      </c>
      <c r="D100" s="1" t="str">
        <v>-</v>
      </c>
      <c r="E100" s="1" t="str">
        <v>-</v>
      </c>
    </row>
    <row r="101" spans="1:5">
      <c r="A101" s="1" t="str">
        <v>【经典搭配】2-3人餐（专属）</v>
      </c>
      <c r="B101" s="1" t="str">
        <v>焖锅部落</v>
      </c>
      <c r="C101" s="1">
        <v>69</v>
      </c>
      <c r="D101" s="1">
        <v>1</v>
      </c>
      <c r="E101" s="1">
        <v>61</v>
      </c>
    </row>
    <row r="102" spans="1:5">
      <c r="A102" s="1" t="str">
        <v>❀【店长推荐】戳子肉超值双人套餐</v>
      </c>
      <c r="B102" s="1" t="str">
        <v>老青岛戳子肉</v>
      </c>
      <c r="C102" s="1">
        <v>116</v>
      </c>
      <c r="D102" s="1" t="str">
        <v>-</v>
      </c>
      <c r="E102" s="1" t="str">
        <v>-</v>
      </c>
    </row>
    <row r="103" spans="1:5">
      <c r="A103" s="1" t="str">
        <v>❀戳子肉江湖聚会四人套餐</v>
      </c>
      <c r="B103" s="1" t="str">
        <v>老青岛戳子肉</v>
      </c>
      <c r="C103" s="1">
        <v>268</v>
      </c>
      <c r="D103" s="1" t="str">
        <v>-</v>
      </c>
      <c r="E103" s="1" t="str">
        <v>-</v>
      </c>
    </row>
    <row r="104" spans="1:5">
      <c r="A104" s="1" t="str">
        <v>❀【品质甄选】戳子肉甄选豪华套餐</v>
      </c>
      <c r="B104" s="1" t="str">
        <v>老青岛戳子肉</v>
      </c>
      <c r="C104" s="1">
        <v>158</v>
      </c>
      <c r="D104" s="1" t="str">
        <v>-</v>
      </c>
      <c r="E104" s="1" t="str">
        <v>-</v>
      </c>
    </row>
    <row r="105" spans="1:5">
      <c r="A105" s="1" t="str">
        <v>【新店特惠】超值双人餐</v>
      </c>
      <c r="B105" s="1" t="str">
        <v>-</v>
      </c>
      <c r="C105" s="1" t="str">
        <v>-</v>
      </c>
      <c r="D105" s="1" t="str">
        <v>-</v>
      </c>
      <c r="E105" s="1" t="str">
        <v>-</v>
      </c>
    </row>
    <row r="106" spans="1:5">
      <c r="A106" s="1" t="str">
        <v>【招牌戳子肉】特惠双人餐</v>
      </c>
      <c r="B106" s="1" t="str">
        <v>老青岛戳子肉</v>
      </c>
      <c r="C106" s="1">
        <v>98</v>
      </c>
      <c r="D106" s="1" t="str">
        <v>-</v>
      </c>
      <c r="E106" s="1" t="str">
        <v>-</v>
      </c>
    </row>
    <row r="107" spans="1:5">
      <c r="A107" s="1" t="str">
        <v>【打卡必选】双人超值套餐</v>
      </c>
      <c r="B107" s="1" t="str">
        <v>滇渔港云南蒸汽石锅鱼</v>
      </c>
      <c r="C107" s="1">
        <v>138</v>
      </c>
      <c r="D107" s="1">
        <v>1</v>
      </c>
      <c r="E107" s="1">
        <v>113</v>
      </c>
    </row>
    <row r="108" spans="1:5">
      <c r="A108" s="1" t="str">
        <v>268.8 代 300 元代金券</v>
      </c>
      <c r="B108" s="1" t="str">
        <v>东镇老火锅</v>
      </c>
      <c r="C108" s="1">
        <v>268.8</v>
      </c>
      <c r="D108" s="1" t="str">
        <v>-</v>
      </c>
      <c r="E108" s="1" t="str">
        <v>-</v>
      </c>
    </row>
    <row r="109" spans="1:5">
      <c r="A109" s="1" t="str">
        <v>【直播1.0】和牛榴莲海鲜畅吃单人餐</v>
      </c>
      <c r="B109" s="1" t="str">
        <v>818内蒙铜锅涮肉</v>
      </c>
      <c r="C109" s="1">
        <v>129</v>
      </c>
      <c r="D109" s="1">
        <v>3</v>
      </c>
      <c r="E109" s="1">
        <v>373</v>
      </c>
    </row>
    <row r="110" spans="1:5">
      <c r="A110" s="1" t="str">
        <v>239 代 300 元代金券</v>
      </c>
      <c r="B110" s="1" t="str">
        <v>盛和友</v>
      </c>
      <c r="C110" s="1">
        <v>239</v>
      </c>
      <c r="D110" s="1" t="str">
        <v>-</v>
      </c>
      <c r="E110" s="1" t="str">
        <v>-</v>
      </c>
    </row>
    <row r="111" spans="1:5">
      <c r="A111" s="1" t="str">
        <v>【品质甄选】钜惠双人餐</v>
      </c>
      <c r="B111" s="1" t="str">
        <v>老海记渔家菜馆</v>
      </c>
      <c r="C111" s="1">
        <v>39.9</v>
      </c>
      <c r="D111" s="1" t="str">
        <v>-</v>
      </c>
      <c r="E111" s="1" t="str">
        <v>-</v>
      </c>
    </row>
    <row r="112" spans="1:5">
      <c r="A112" s="1" t="str">
        <v>【暖冬特惠专享】烤鱼双人餐</v>
      </c>
      <c r="B112" s="1" t="str">
        <v>蜀香三绝</v>
      </c>
      <c r="C112" s="1">
        <v>119</v>
      </c>
      <c r="D112" s="1" t="str">
        <v>-</v>
      </c>
      <c r="E112" s="1" t="str">
        <v>-</v>
      </c>
    </row>
    <row r="113" spans="1:5">
      <c r="A113" s="1" t="str">
        <v>【三大必 吃招牌 】招牌牛蛙2-3人餐</v>
      </c>
      <c r="B113" s="1" t="str">
        <v>蜀香三绝</v>
      </c>
      <c r="C113" s="1">
        <v>159</v>
      </c>
      <c r="D113" s="1" t="str">
        <v>-</v>
      </c>
      <c r="E113" s="1" t="str">
        <v>-</v>
      </c>
    </row>
    <row r="114" spans="1:5">
      <c r="A114" s="1" t="str">
        <v>【鲜活的更健康】烤鮰鱼（活鱼）2-3人餐</v>
      </c>
      <c r="B114" s="1" t="str">
        <v>蜀香三绝</v>
      </c>
      <c r="C114" s="1">
        <v>78</v>
      </c>
      <c r="D114" s="1" t="str">
        <v>-</v>
      </c>
      <c r="E114" s="1" t="str">
        <v>-</v>
      </c>
    </row>
    <row r="115" spans="1:5">
      <c r="A115" s="1" t="str">
        <v>【打卡必选】天府炒鸡双人餐</v>
      </c>
      <c r="B115" s="1" t="str">
        <v>蜀香三绝</v>
      </c>
      <c r="C115" s="1">
        <v>79.9</v>
      </c>
      <c r="D115" s="1" t="str">
        <v>-</v>
      </c>
      <c r="E115" s="1" t="str">
        <v>-</v>
      </c>
    </row>
    <row r="116" spans="1:5">
      <c r="A116" s="1" t="str">
        <v>【打卡必选】天府炒鸡2-3人餐</v>
      </c>
      <c r="B116" s="1" t="str">
        <v>蜀香三绝</v>
      </c>
      <c r="C116" s="1">
        <v>66</v>
      </c>
      <c r="D116" s="1">
        <v>4</v>
      </c>
      <c r="E116" s="1">
        <v>232</v>
      </c>
    </row>
    <row r="117" spans="1:5">
      <c r="A117" s="1" t="str">
        <v>【暖冬圣诞】王牌双人餐</v>
      </c>
      <c r="B117" s="1" t="str">
        <v>烟袋阿公酸菜鱼</v>
      </c>
      <c r="C117" s="1">
        <v>88</v>
      </c>
      <c r="D117" s="1" t="str">
        <v>-</v>
      </c>
      <c r="E117" s="1" t="str">
        <v>-</v>
      </c>
    </row>
    <row r="118" spans="1:5">
      <c r="A118" s="1" t="str">
        <v>招牌酸菜鱼2人餐</v>
      </c>
      <c r="B118" s="1" t="str">
        <v>烟袋阿公酸菜鱼</v>
      </c>
      <c r="C118" s="1">
        <v>116.9</v>
      </c>
      <c r="D118" s="1" t="str">
        <v>-</v>
      </c>
      <c r="E118" s="1" t="str">
        <v>-</v>
      </c>
    </row>
    <row r="119" spans="1:5">
      <c r="A119" s="1" t="str">
        <v>彤小馋❤自助单人餐</v>
      </c>
      <c r="B119" s="1" t="str">
        <v>彤小馋自助火锅</v>
      </c>
      <c r="C119" s="1">
        <v>37.8</v>
      </c>
      <c r="D119" s="1" t="str">
        <v>-</v>
      </c>
      <c r="E119" s="1" t="str">
        <v>-</v>
      </c>
    </row>
    <row r="120" spans="1:5">
      <c r="A120" s="1" t="str">
        <v>【周年庆】大排档2人必点套餐</v>
      </c>
      <c r="B120" s="1" t="str">
        <v>永红源</v>
      </c>
      <c r="C120" s="1">
        <v>116</v>
      </c>
      <c r="D120" s="1" t="str">
        <v>-</v>
      </c>
      <c r="E120" s="1" t="str">
        <v>-</v>
      </c>
    </row>
    <row r="121" spans="1:5">
      <c r="A121" s="1" t="str">
        <v>大排档4人必点套餐</v>
      </c>
      <c r="B121" s="1" t="str">
        <v>永红源</v>
      </c>
      <c r="C121" s="1">
        <v>229</v>
      </c>
      <c r="D121" s="1" t="str">
        <v>-</v>
      </c>
      <c r="E121" s="1" t="str">
        <v>-</v>
      </c>
    </row>
    <row r="122" spans="1:5">
      <c r="A122" s="1" t="str">
        <v>大排档双人品质套餐</v>
      </c>
      <c r="B122" s="1" t="str">
        <v>永红源</v>
      </c>
      <c r="C122" s="1">
        <v>139</v>
      </c>
      <c r="D122" s="1" t="str">
        <v>-</v>
      </c>
      <c r="E122" s="1" t="str">
        <v>-</v>
      </c>
    </row>
    <row r="123" spans="1:5">
      <c r="A123" s="1" t="str">
        <v>原浆烧烤双人餐</v>
      </c>
      <c r="B123" s="1" t="str">
        <v>永红源</v>
      </c>
      <c r="C123" s="1">
        <v>89</v>
      </c>
      <c r="D123" s="1" t="str">
        <v>-</v>
      </c>
      <c r="E123" s="1" t="str">
        <v>-</v>
      </c>
    </row>
    <row r="124" spans="1:5">
      <c r="A124" s="1" t="str">
        <v>【打卡必选】大排档4-6人品质套餐</v>
      </c>
      <c r="B124" s="1" t="str">
        <v>永红源</v>
      </c>
      <c r="C124" s="1">
        <v>279</v>
      </c>
      <c r="D124" s="1" t="str">
        <v>-</v>
      </c>
      <c r="E124" s="1" t="str">
        <v>-</v>
      </c>
    </row>
    <row r="125" spans="1:5">
      <c r="A125" s="1" t="str">
        <v>【店长推荐】家常便饭2-3人餐</v>
      </c>
      <c r="B125" s="1" t="str">
        <v>开海</v>
      </c>
      <c r="C125" s="1">
        <v>178</v>
      </c>
      <c r="D125" s="1" t="str">
        <v>-</v>
      </c>
      <c r="E125" s="1" t="str">
        <v>-</v>
      </c>
    </row>
    <row r="126" spans="1:5">
      <c r="A126" s="1" t="str">
        <v>【主厨推荐】新伙食海参</v>
      </c>
      <c r="B126" s="1" t="str">
        <v>开海</v>
      </c>
      <c r="C126" s="1">
        <v>148</v>
      </c>
      <c r="D126" s="1" t="str">
        <v>-</v>
      </c>
      <c r="E126" s="1" t="str">
        <v>-</v>
      </c>
    </row>
    <row r="127" spans="1:5">
      <c r="A127" s="1" t="str">
        <v>96 代 100 元代金券</v>
      </c>
      <c r="B127" s="1" t="str">
        <v>开海</v>
      </c>
      <c r="C127" s="1">
        <v>96</v>
      </c>
      <c r="D127" s="1">
        <v>1</v>
      </c>
      <c r="E127" s="1">
        <v>88</v>
      </c>
    </row>
    <row r="128" spans="1:5">
      <c r="A128" s="1" t="str">
        <v>开海|工作日专享双人餐（无辣不欢）</v>
      </c>
      <c r="B128" s="1" t="str">
        <v>开海</v>
      </c>
      <c r="C128" s="1">
        <v>158</v>
      </c>
      <c r="D128" s="1" t="str">
        <v>-</v>
      </c>
      <c r="E128" s="1" t="str">
        <v>-</v>
      </c>
    </row>
    <row r="129" spans="1:5">
      <c r="A129" s="1" t="str">
        <v>开海|工作日专享双人餐（元气满满）</v>
      </c>
      <c r="B129" s="1" t="str">
        <v>开海</v>
      </c>
      <c r="C129" s="1">
        <v>198</v>
      </c>
      <c r="D129" s="1" t="str">
        <v>-</v>
      </c>
      <c r="E129" s="1" t="str">
        <v>-</v>
      </c>
    </row>
    <row r="130" spans="1:5">
      <c r="A130" s="1" t="str">
        <v>96 代 100 元代金券</v>
      </c>
      <c r="B130" s="1" t="str">
        <v>开海</v>
      </c>
      <c r="C130" s="1">
        <v>96</v>
      </c>
      <c r="D130" s="1">
        <v>1</v>
      </c>
      <c r="E130" s="1">
        <v>88</v>
      </c>
    </row>
    <row r="131" spans="1:5">
      <c r="A131" s="1" t="str">
        <v>开海|海肠捞饭双人餐</v>
      </c>
      <c r="B131" s="1" t="str">
        <v>开海</v>
      </c>
      <c r="C131" s="1">
        <v>298</v>
      </c>
      <c r="D131" s="1" t="str">
        <v>-</v>
      </c>
      <c r="E131" s="1" t="str">
        <v>-</v>
      </c>
    </row>
    <row r="132" spans="1:5">
      <c r="A132" s="1" t="str">
        <v>开海|打卡必选工作日自选双人餐</v>
      </c>
      <c r="B132" s="1" t="str">
        <v>开海</v>
      </c>
      <c r="C132" s="1">
        <v>298</v>
      </c>
      <c r="D132" s="1" t="str">
        <v>-</v>
      </c>
      <c r="E132" s="1" t="str">
        <v>-</v>
      </c>
    </row>
    <row r="133" spans="1:5">
      <c r="A133" s="1" t="str">
        <v>冒魁秘制·鹅肝烤鸭小火锅2-3人餐</v>
      </c>
      <c r="B133" s="1" t="str">
        <v>冒魁·川渝冒肚·冒烤鸭</v>
      </c>
      <c r="C133" s="1">
        <v>128</v>
      </c>
      <c r="D133" s="1" t="str">
        <v>-</v>
      </c>
      <c r="E133" s="1" t="str">
        <v>-</v>
      </c>
    </row>
    <row r="134" spans="1:5">
      <c r="A134" s="1" t="str">
        <v>味蕾冒火·冒烤鸭2人餐</v>
      </c>
      <c r="B134" s="1" t="str">
        <v>冒魁·川渝冒肚·冒烤鸭</v>
      </c>
      <c r="C134" s="1">
        <v>148</v>
      </c>
      <c r="D134" s="1" t="str">
        <v>-</v>
      </c>
      <c r="E134" s="1" t="str">
        <v>-</v>
      </c>
    </row>
    <row r="135" spans="1:5">
      <c r="A135" s="1" t="str">
        <v>纵情high爆·冒肚2人餐</v>
      </c>
      <c r="B135" s="1" t="str">
        <v>冒魁·川渝冒肚·冒烤鸭</v>
      </c>
      <c r="C135" s="1">
        <v>148</v>
      </c>
      <c r="D135" s="1" t="str">
        <v>-</v>
      </c>
      <c r="E135" s="1" t="str">
        <v>-</v>
      </c>
    </row>
    <row r="136" spans="1:5">
      <c r="A136" s="1" t="str">
        <v>打卡必选｜纵情high爆·小火锅双人餐</v>
      </c>
      <c r="B136" s="1" t="str">
        <v>冒魁·川渝冒肚·冒烤鸭</v>
      </c>
      <c r="C136" s="1">
        <v>88</v>
      </c>
      <c r="D136" s="1" t="str">
        <v>-</v>
      </c>
      <c r="E136" s="1" t="str">
        <v>-</v>
      </c>
    </row>
    <row r="137" spans="1:5">
      <c r="A137" s="1" t="str">
        <v>踏青季｜味蕾冒火·小火锅四人餐</v>
      </c>
      <c r="B137" s="1" t="str">
        <v>冒魁·川渝冒肚·冒烤鸭</v>
      </c>
      <c r="C137" s="1">
        <v>178</v>
      </c>
      <c r="D137" s="1" t="str">
        <v>-</v>
      </c>
      <c r="E137" s="1" t="str">
        <v>-</v>
      </c>
    </row>
    <row r="138" spans="1:5">
      <c r="A138" s="1" t="str">
        <v>合悦【苏杭味道】江浙菜2-3人餐</v>
      </c>
      <c r="B138" s="1" t="str">
        <v>合悦·江南小馆</v>
      </c>
      <c r="C138" s="1">
        <v>128</v>
      </c>
      <c r="D138" s="1" t="str">
        <v>-</v>
      </c>
      <c r="E138" s="1" t="str">
        <v>-</v>
      </c>
    </row>
    <row r="139" spans="1:5">
      <c r="A139" s="1" t="str">
        <v>烟雨江南味|4-5人餐</v>
      </c>
      <c r="B139" s="1" t="str">
        <v>合悦·江南小馆</v>
      </c>
      <c r="C139" s="1">
        <v>298</v>
      </c>
      <c r="D139" s="1" t="str">
        <v>-</v>
      </c>
      <c r="E139" s="1" t="str">
        <v>-</v>
      </c>
    </row>
    <row r="140" spans="1:5">
      <c r="A140" s="1" t="str">
        <v>合悦【江南韵味】3-4人餐</v>
      </c>
      <c r="B140" s="1" t="str">
        <v>合悦·江南小馆</v>
      </c>
      <c r="C140" s="1">
        <v>158</v>
      </c>
      <c r="D140" s="1" t="str">
        <v>-</v>
      </c>
      <c r="E140" s="1" t="str">
        <v>-</v>
      </c>
    </row>
    <row r="141" spans="1:5">
      <c r="A141" s="1" t="str">
        <v>打卡必选【精致臻享】3-4人餐</v>
      </c>
      <c r="B141" s="1" t="str">
        <v>合悦·江南小馆</v>
      </c>
      <c r="C141" s="1">
        <v>198</v>
      </c>
      <c r="D141" s="1" t="str">
        <v>-</v>
      </c>
      <c r="E141" s="1" t="str">
        <v>-</v>
      </c>
    </row>
    <row r="142" spans="1:5">
      <c r="A142" s="1" t="str">
        <v>至味清欢| 可煎可涮2-3人尊享套餐</v>
      </c>
      <c r="B142" s="1" t="str">
        <v>侘与火</v>
      </c>
      <c r="C142" s="1">
        <v>368</v>
      </c>
      <c r="D142" s="1" t="str">
        <v>-</v>
      </c>
      <c r="E142" s="1" t="str">
        <v>-</v>
      </c>
    </row>
    <row r="143" spans="1:5">
      <c r="A143" s="1" t="str">
        <v>侘寂之屿 | 两吃双人甄选套餐</v>
      </c>
      <c r="B143" s="1" t="str">
        <v>侘与火</v>
      </c>
      <c r="C143" s="1">
        <v>258</v>
      </c>
      <c r="D143" s="1">
        <v>2</v>
      </c>
      <c r="E143" s="1">
        <v>499</v>
      </c>
    </row>
    <row r="144" spans="1:5">
      <c r="A144" s="1" t="str">
        <v>尊享双人·M9和牛套餐</v>
      </c>
      <c r="B144" s="1" t="str">
        <v>侘与火</v>
      </c>
      <c r="C144" s="1">
        <v>1288</v>
      </c>
      <c r="D144" s="1" t="str">
        <v>-</v>
      </c>
      <c r="E144" s="1" t="str">
        <v>-</v>
      </c>
    </row>
    <row r="145" spans="1:5">
      <c r="A145" s="1" t="str">
        <v>仪式感|可煎可涮2-3人尊享套餐</v>
      </c>
      <c r="B145" s="1" t="str">
        <v>侘与火</v>
      </c>
      <c r="C145" s="1">
        <v>788</v>
      </c>
      <c r="D145" s="1" t="str">
        <v>-</v>
      </c>
      <c r="E145" s="1" t="str">
        <v>-</v>
      </c>
    </row>
    <row r="146" spans="1:5">
      <c r="A146" s="1" t="str">
        <v>【人气】单吃人气活鱼烤鱼4人餐</v>
      </c>
      <c r="B146" s="1" t="str">
        <v>珍味小筑烤全鱼</v>
      </c>
      <c r="C146" s="1">
        <v>188</v>
      </c>
      <c r="D146" s="1" t="str">
        <v>-</v>
      </c>
      <c r="E146" s="1" t="str">
        <v>-</v>
      </c>
    </row>
    <row r="147" spans="1:5">
      <c r="A147" s="1" t="str">
        <v>单吃惊艳人气活鱼烤鱼双人餐</v>
      </c>
      <c r="B147" s="1" t="str">
        <v>珍味小筑烤全鱼</v>
      </c>
      <c r="C147" s="1">
        <v>148</v>
      </c>
      <c r="D147" s="1" t="str">
        <v>-</v>
      </c>
      <c r="E147" s="1" t="str">
        <v>-</v>
      </c>
    </row>
    <row r="148" spans="1:5">
      <c r="A148" s="1" t="str">
        <v>「品质甄选」双吃活鱼烤鱼经典双人餐</v>
      </c>
      <c r="B148" s="1" t="str">
        <v>珍味小筑烤全鱼</v>
      </c>
      <c r="C148" s="1">
        <v>158</v>
      </c>
      <c r="D148" s="1" t="str">
        <v>-</v>
      </c>
      <c r="E148" s="1" t="str">
        <v>-</v>
      </c>
    </row>
    <row r="149" spans="1:5">
      <c r="A149" s="1" t="str">
        <v>【社群专属福利】姜白丁 I 单人自助餐</v>
      </c>
      <c r="B149" s="1" t="str">
        <v>姜白丁</v>
      </c>
      <c r="C149" s="1">
        <v>65</v>
      </c>
      <c r="D149" s="1">
        <v>65</v>
      </c>
      <c r="E149" s="1">
        <v>3589.98</v>
      </c>
    </row>
    <row r="150" spans="1:5">
      <c r="A150" s="1" t="str">
        <v>【社群专属福利】姜白丁 I 双人自助餐</v>
      </c>
      <c r="B150" s="1" t="str">
        <v>姜白丁</v>
      </c>
      <c r="C150" s="1">
        <v>130</v>
      </c>
      <c r="D150" s="1">
        <v>4</v>
      </c>
      <c r="E150" s="1">
        <v>480</v>
      </c>
    </row>
    <row r="151" spans="1:5">
      <c r="A151" s="1" t="str">
        <v>【浅尝春色】火锅鸡双人餐</v>
      </c>
      <c r="B151" s="1" t="str">
        <v>成老灶火锅鸡</v>
      </c>
      <c r="C151" s="1">
        <v>84</v>
      </c>
      <c r="D151" s="1">
        <v>1</v>
      </c>
      <c r="E151" s="1">
        <v>75</v>
      </c>
    </row>
    <row r="152" spans="1:5">
      <c r="A152" s="1" t="str">
        <v>【新品上线】魔童闹海双人餐</v>
      </c>
      <c r="B152" s="1" t="str">
        <v>成老灶火锅鸡</v>
      </c>
      <c r="C152" s="1">
        <v>84</v>
      </c>
      <c r="D152" s="1">
        <v>5</v>
      </c>
      <c r="E152" s="1">
        <v>338</v>
      </c>
    </row>
    <row r="153" spans="1:5">
      <c r="A153" s="1" t="str">
        <v>【灵珠×魔丸】魔童降世四人套餐</v>
      </c>
      <c r="B153" s="1" t="str">
        <v>成老灶火锅鸡</v>
      </c>
      <c r="C153" s="1">
        <v>164</v>
      </c>
      <c r="D153" s="1">
        <v>1</v>
      </c>
      <c r="E153" s="1">
        <v>139</v>
      </c>
    </row>
    <row r="154" spans="1:5">
      <c r="A154" s="1" t="str">
        <v>【春日踏青】蹄花鸡3-4人餐❤</v>
      </c>
      <c r="B154" s="1" t="str">
        <v>成老灶火锅鸡</v>
      </c>
      <c r="C154" s="1">
        <v>149</v>
      </c>
      <c r="D154" s="1" t="str">
        <v>-</v>
      </c>
      <c r="E154" s="1" t="str">
        <v>-</v>
      </c>
    </row>
    <row r="155" spans="1:5">
      <c r="A155" s="1" t="str">
        <v>【特色】石特安·板面火锅鸡2-3人餐</v>
      </c>
      <c r="B155" s="1" t="str">
        <v>成老灶火锅鸡</v>
      </c>
      <c r="C155" s="1">
        <v>112</v>
      </c>
      <c r="D155" s="1" t="str">
        <v>-</v>
      </c>
      <c r="E155" s="1" t="str">
        <v>-</v>
      </c>
    </row>
    <row r="156" spans="1:5">
      <c r="A156" s="1" t="str">
        <v>【春味愈弥漫】多人欢聚火锅鸡4人餐</v>
      </c>
      <c r="B156" s="1" t="str">
        <v>成老灶火锅鸡</v>
      </c>
      <c r="C156" s="1">
        <v>169</v>
      </c>
      <c r="D156" s="1" t="str">
        <v>-</v>
      </c>
      <c r="E156" s="1" t="str">
        <v>-</v>
      </c>
    </row>
    <row r="157" spans="1:5">
      <c r="A157" s="1" t="str">
        <v>☆尝鲜特色鸡煲3-4人餐☆</v>
      </c>
      <c r="B157" s="1" t="str">
        <v>成老灶火锅鸡</v>
      </c>
      <c r="C157" s="1">
        <v>132</v>
      </c>
      <c r="D157" s="1" t="str">
        <v>-</v>
      </c>
      <c r="E157" s="1" t="str">
        <v>-</v>
      </c>
    </row>
    <row r="158" spans="1:5">
      <c r="A158" s="1" t="str">
        <v>招牌火锅鸡2人餐</v>
      </c>
      <c r="B158" s="1" t="str">
        <v>成老灶火锅鸡</v>
      </c>
      <c r="C158" s="1">
        <v>92</v>
      </c>
      <c r="D158" s="1" t="str">
        <v>-</v>
      </c>
      <c r="E158" s="1" t="str">
        <v>-</v>
      </c>
    </row>
    <row r="159" spans="1:5">
      <c r="A159" s="1" t="str">
        <v>单人怀石套餐</v>
      </c>
      <c r="B159" s="1" t="str">
        <v>极</v>
      </c>
      <c r="C159" s="1">
        <v>854</v>
      </c>
      <c r="D159" s="1" t="str">
        <v>-</v>
      </c>
      <c r="E159" s="1" t="str">
        <v>-</v>
      </c>
    </row>
    <row r="160" spans="1:5">
      <c r="A160" s="1" t="str">
        <v>单人怀石套餐</v>
      </c>
      <c r="B160" s="1" t="str">
        <v>极</v>
      </c>
      <c r="C160" s="1">
        <v>284</v>
      </c>
      <c r="D160" s="1" t="str">
        <v>-</v>
      </c>
      <c r="E160" s="1" t="str">
        <v>-</v>
      </c>
    </row>
    <row r="161" spans="1:5">
      <c r="A161" s="1" t="str">
        <v>【情人节】【春节】经典系列双人不限量门票</v>
      </c>
      <c r="B161" s="1" t="str">
        <v>牛排公爵</v>
      </c>
      <c r="C161" s="1">
        <v>135.8</v>
      </c>
      <c r="D161" s="1" t="str">
        <v>-</v>
      </c>
      <c r="E161" s="1" t="str">
        <v>-</v>
      </c>
    </row>
    <row r="162" spans="1:5">
      <c r="A162" s="1" t="str">
        <v>侯氏火锅特惠双人餐</v>
      </c>
      <c r="B162" s="1" t="str">
        <v>侯氏涮园</v>
      </c>
      <c r="C162" s="1">
        <v>109</v>
      </c>
      <c r="D162" s="1" t="str">
        <v>-</v>
      </c>
      <c r="E162" s="1" t="str">
        <v>-</v>
      </c>
    </row>
    <row r="163" spans="1:5">
      <c r="A163" s="1" t="str">
        <v>侯氏火锅❤️女神节特惠双人餐</v>
      </c>
      <c r="B163" s="1" t="str">
        <v>侯氏涮园</v>
      </c>
      <c r="C163" s="1">
        <v>68.8</v>
      </c>
      <c r="D163" s="1">
        <v>1</v>
      </c>
      <c r="E163" s="1">
        <v>60.8</v>
      </c>
    </row>
    <row r="164" spans="1:5">
      <c r="A164" s="1" t="str">
        <v>情人节❤️【格调优雅】甄选2-3人餐</v>
      </c>
      <c r="B164" s="1" t="str">
        <v>侯氏涮园</v>
      </c>
      <c r="C164" s="1">
        <v>106</v>
      </c>
      <c r="D164" s="1">
        <v>2</v>
      </c>
      <c r="E164" s="1">
        <v>148</v>
      </c>
    </row>
    <row r="165" spans="1:5">
      <c r="A165" s="1" t="str">
        <v>【惊喜特惠】芝加哥深盘pizza工作日2-3人餐</v>
      </c>
      <c r="B165" s="1" t="str">
        <v>美芝盒</v>
      </c>
      <c r="C165" s="1">
        <v>199</v>
      </c>
      <c r="D165" s="1">
        <v>1</v>
      </c>
      <c r="E165" s="1">
        <v>174</v>
      </c>
    </row>
    <row r="166" spans="1:5">
      <c r="A166" s="1" t="str">
        <v>【惊喜特惠】粉粉披萨工作日双人餐</v>
      </c>
      <c r="B166" s="1" t="str">
        <v>美芝盒</v>
      </c>
      <c r="C166" s="1">
        <v>179</v>
      </c>
      <c r="D166" s="1" t="str">
        <v>-</v>
      </c>
      <c r="E166" s="1" t="str">
        <v>-</v>
      </c>
    </row>
    <row r="167" spans="1:5">
      <c r="A167" s="1" t="str">
        <v>【直播专享】双人火锅鸡半自助套餐</v>
      </c>
      <c r="B167" s="1" t="str">
        <v>冀贤居火锅鸡</v>
      </c>
      <c r="C167" s="1">
        <v>69.9</v>
      </c>
      <c r="D167" s="1" t="str">
        <v>-</v>
      </c>
      <c r="E167" s="1" t="str">
        <v>-</v>
      </c>
    </row>
    <row r="168" spans="1:5">
      <c r="A168" s="1" t="str">
        <v>69 代 100 元代金券</v>
      </c>
      <c r="B168" s="1" t="str">
        <v>侯氏涮园</v>
      </c>
      <c r="C168" s="1">
        <v>69</v>
      </c>
      <c r="D168" s="1" t="str">
        <v>-</v>
      </c>
      <c r="E168" s="1" t="str">
        <v>-</v>
      </c>
    </row>
    <row r="169" spans="1:5">
      <c r="A169" s="1" t="str">
        <v>女神节劲爆优惠❤️侯氏火锅福利大放送双人餐</v>
      </c>
      <c r="B169" s="1" t="str">
        <v>侯氏涮园</v>
      </c>
      <c r="C169" s="1">
        <v>69</v>
      </c>
      <c r="D169" s="1" t="str">
        <v>-</v>
      </c>
      <c r="E169" s="1" t="str">
        <v>-</v>
      </c>
    </row>
    <row r="170" spans="1:5">
      <c r="A170" s="1" t="str">
        <v>【格调优雅】 甄选2-3人餐</v>
      </c>
      <c r="B170" s="1" t="str">
        <v>侯氏涮园</v>
      </c>
      <c r="C170" s="1">
        <v>99</v>
      </c>
      <c r="D170" s="1" t="str">
        <v>-</v>
      </c>
      <c r="E170" s="1" t="str">
        <v>-</v>
      </c>
    </row>
    <row r="171" spans="1:5">
      <c r="A171" s="1" t="str">
        <v>尝鲜品质双人餐</v>
      </c>
      <c r="B171" s="1" t="str">
        <v>侯氏涮园</v>
      </c>
      <c r="C171" s="1">
        <v>79.9</v>
      </c>
      <c r="D171" s="1" t="str">
        <v>-</v>
      </c>
      <c r="E171" s="1" t="str">
        <v>-</v>
      </c>
    </row>
    <row r="172" spans="1:5">
      <c r="A172" s="1" t="str">
        <v>【模式换新】·选餐式·双人自助</v>
      </c>
      <c r="B172" s="1" t="str">
        <v>福牛郎点餐式自助烤肉</v>
      </c>
      <c r="C172" s="1">
        <v>119.8</v>
      </c>
      <c r="D172" s="1">
        <v>1</v>
      </c>
      <c r="E172" s="1">
        <v>94.8</v>
      </c>
    </row>
    <row r="173" spans="1:5">
      <c r="A173" s="1" t="str">
        <v>【牛排畅吃+烤肉畅吃】自助单人餐</v>
      </c>
      <c r="B173" s="1" t="str">
        <v>福牛郎点餐式自助烤肉</v>
      </c>
      <c r="C173" s="1">
        <v>69.9</v>
      </c>
      <c r="D173" s="1" t="str">
        <v>-</v>
      </c>
      <c r="E173" s="1" t="str">
        <v>-</v>
      </c>
    </row>
    <row r="174" spans="1:5">
      <c r="A174" s="1" t="str">
        <v>特惠·儿童通用点单式烤肉自助</v>
      </c>
      <c r="B174" s="1" t="str">
        <v>福牛郎点餐式自助烤肉</v>
      </c>
      <c r="C174" s="1">
        <v>39.5</v>
      </c>
      <c r="D174" s="1" t="str">
        <v>-</v>
      </c>
      <c r="E174" s="1" t="str">
        <v>-</v>
      </c>
    </row>
    <row r="175" spans="1:5">
      <c r="A175" s="1" t="str">
        <v>旭然招牌排骨锅</v>
      </c>
      <c r="B175" s="1" t="str">
        <v>旭然灶台鱼</v>
      </c>
      <c r="C175" s="1">
        <v>188</v>
      </c>
      <c r="D175" s="1" t="str">
        <v>-</v>
      </c>
      <c r="E175" s="1" t="str">
        <v>-</v>
      </c>
    </row>
    <row r="176" spans="1:5">
      <c r="A176" s="1" t="str">
        <v>嘎嘎香排骨铁锅炖</v>
      </c>
      <c r="B176" s="1" t="str">
        <v>旭然灶台鱼</v>
      </c>
      <c r="C176" s="1">
        <v>158</v>
      </c>
      <c r="D176" s="1" t="str">
        <v>-</v>
      </c>
      <c r="E176" s="1" t="str">
        <v>-</v>
      </c>
    </row>
    <row r="177" spans="1:5">
      <c r="A177" s="1" t="str">
        <v>招牌铁锅炖鱼</v>
      </c>
      <c r="B177" s="1" t="str">
        <v>旭然灶台鱼</v>
      </c>
      <c r="C177" s="1">
        <v>148</v>
      </c>
      <c r="D177" s="1" t="str">
        <v>-</v>
      </c>
      <c r="E177" s="1" t="str">
        <v>-</v>
      </c>
    </row>
    <row r="178" spans="1:5">
      <c r="A178" s="1" t="str">
        <v>44.5 代 50 元代金券</v>
      </c>
      <c r="B178" s="1" t="str">
        <v>湘君府</v>
      </c>
      <c r="C178" s="1">
        <v>44.5</v>
      </c>
      <c r="D178" s="1" t="str">
        <v>-</v>
      </c>
      <c r="E178" s="1" t="str">
        <v>-</v>
      </c>
    </row>
    <row r="179" spans="1:5">
      <c r="A179" s="1" t="str">
        <v>79 代 100 元代金券</v>
      </c>
      <c r="B179" s="1" t="str">
        <v>湘君府</v>
      </c>
      <c r="C179" s="1">
        <v>79</v>
      </c>
      <c r="D179" s="1" t="str">
        <v>-</v>
      </c>
      <c r="E179" s="1" t="str">
        <v>-</v>
      </c>
    </row>
    <row r="180" spans="1:5">
      <c r="A180" s="1" t="str">
        <v>【热辣沸腾】滩羊肉</v>
      </c>
      <c r="B180" s="1" t="str">
        <v>桂芬老火锅</v>
      </c>
      <c r="C180" s="1">
        <v>0.99</v>
      </c>
      <c r="D180" s="1">
        <v>3</v>
      </c>
      <c r="E180" s="1">
        <v>2.97</v>
      </c>
    </row>
    <row r="181" spans="1:5">
      <c r="A181" s="1" t="str">
        <v>85 代 100 元代金券</v>
      </c>
      <c r="B181" s="1" t="str">
        <v>桂芬老火锅</v>
      </c>
      <c r="C181" s="1">
        <v>85</v>
      </c>
      <c r="D181" s="1" t="str">
        <v>-</v>
      </c>
      <c r="E181" s="1" t="str">
        <v>-</v>
      </c>
    </row>
    <row r="182" spans="1:5">
      <c r="A182" s="1" t="str">
        <v>桂芬2人甄选双人套餐</v>
      </c>
      <c r="B182" s="1" t="str">
        <v>桂芬老火锅</v>
      </c>
      <c r="C182" s="1">
        <v>199</v>
      </c>
      <c r="D182" s="1" t="str">
        <v>-</v>
      </c>
      <c r="E182" s="1" t="str">
        <v>-</v>
      </c>
    </row>
    <row r="183" spans="1:5">
      <c r="A183" s="1" t="str">
        <v>【甄选套餐】桂芬招牌三人套餐</v>
      </c>
      <c r="B183" s="1" t="str">
        <v>桂芬老火锅</v>
      </c>
      <c r="C183" s="1">
        <v>199</v>
      </c>
      <c r="D183" s="1" t="str">
        <v>-</v>
      </c>
      <c r="E183" s="1" t="str">
        <v>-</v>
      </c>
    </row>
    <row r="184" spans="1:5">
      <c r="A184" s="1" t="str">
        <v>干锅鸭头2人餐</v>
      </c>
      <c r="B184" s="1" t="str">
        <v>恒旭干锅辣鸭头</v>
      </c>
      <c r="C184" s="1">
        <v>78</v>
      </c>
      <c r="D184" s="1" t="str">
        <v>-</v>
      </c>
      <c r="E184" s="1" t="str">
        <v>-</v>
      </c>
    </row>
    <row r="185" spans="1:5">
      <c r="A185" s="1" t="str">
        <v>48 代 50 元代金券</v>
      </c>
      <c r="B185" s="1" t="str">
        <v>渝小鲜</v>
      </c>
      <c r="C185" s="1">
        <v>48</v>
      </c>
      <c r="D185" s="1">
        <v>1</v>
      </c>
      <c r="E185" s="1">
        <v>40</v>
      </c>
    </row>
    <row r="186" spans="1:5">
      <c r="A186" s="1" t="str">
        <v>【直播暖心专享】椰子鸡锅底双人餐</v>
      </c>
      <c r="B186" s="1" t="str">
        <v>烹小鲜椰子鸡</v>
      </c>
      <c r="C186" s="1">
        <v>207</v>
      </c>
      <c r="D186" s="1">
        <v>1</v>
      </c>
      <c r="E186" s="1">
        <v>192</v>
      </c>
    </row>
    <row r="187" spans="1:5">
      <c r="A187" s="1" t="str">
        <v>96 代 100 元代金券</v>
      </c>
      <c r="B187" s="1" t="str">
        <v>烹小鲜椰子鸡</v>
      </c>
      <c r="C187" s="1">
        <v>96</v>
      </c>
      <c r="D187" s="1" t="str">
        <v>-</v>
      </c>
      <c r="E187" s="1" t="str">
        <v>-</v>
      </c>
    </row>
    <row r="188" spans="1:5">
      <c r="A188" s="1" t="str">
        <v>【鱼灶儿直播】爆款招牌铁锅炖4人餐6店通用</v>
      </c>
      <c r="B188" s="1" t="str">
        <v>鱼灶儿东北铁锅炖</v>
      </c>
      <c r="C188" s="1">
        <v>93</v>
      </c>
      <c r="D188" s="1" t="str">
        <v>-</v>
      </c>
      <c r="E188" s="1" t="str">
        <v>-</v>
      </c>
    </row>
    <row r="189" spans="1:5">
      <c r="A189" s="1" t="str">
        <v>【踏春午市专享】大公鸡锅2-3人餐</v>
      </c>
      <c r="B189" s="1" t="str">
        <v>鱼灶儿东北铁锅炖</v>
      </c>
      <c r="C189" s="1">
        <v>68</v>
      </c>
      <c r="D189" s="1" t="str">
        <v>-</v>
      </c>
      <c r="E189" s="1" t="str">
        <v>-</v>
      </c>
    </row>
    <row r="190" spans="1:5">
      <c r="A190" s="1" t="str">
        <v>【踏青专享】招牌铁锅炖3-4人餐</v>
      </c>
      <c r="B190" s="1" t="str">
        <v>鱼灶儿东北铁锅炖</v>
      </c>
      <c r="C190" s="1">
        <v>68</v>
      </c>
      <c r="D190" s="1">
        <v>1</v>
      </c>
      <c r="E190" s="1">
        <v>57</v>
      </c>
    </row>
    <row r="191" spans="1:5">
      <c r="A191" s="1" t="str">
        <v>法式蛋糕常规款8选1专享</v>
      </c>
      <c r="B191" s="1" t="str">
        <v>麦子花果</v>
      </c>
      <c r="C191" s="1">
        <v>211</v>
      </c>
      <c r="D191" s="1" t="str">
        <v>-</v>
      </c>
      <c r="E191" s="1" t="str">
        <v>-</v>
      </c>
    </row>
    <row r="192" spans="1:5">
      <c r="A192" s="1" t="str">
        <v>法式蛋糕常规款专享</v>
      </c>
      <c r="B192" s="1" t="str">
        <v>麦子花果</v>
      </c>
      <c r="C192" s="1">
        <v>163</v>
      </c>
      <c r="D192" s="1" t="str">
        <v>-</v>
      </c>
      <c r="E192" s="1" t="str">
        <v>-</v>
      </c>
    </row>
    <row r="193" spans="1:5">
      <c r="A193" s="1" t="str">
        <v>法式蛋糕奢华款专享</v>
      </c>
      <c r="B193" s="1" t="str">
        <v>麦子花果</v>
      </c>
      <c r="C193" s="1">
        <v>223</v>
      </c>
      <c r="D193" s="1" t="str">
        <v>-</v>
      </c>
      <c r="E193" s="1" t="str">
        <v>-</v>
      </c>
    </row>
    <row r="194" spans="1:5">
      <c r="A194" s="1" t="str">
        <v>100 代 105 元代金券</v>
      </c>
      <c r="B194" s="1" t="str">
        <v>米莎贝尔</v>
      </c>
      <c r="C194" s="1">
        <v>100</v>
      </c>
      <c r="D194" s="1" t="str">
        <v>-</v>
      </c>
      <c r="E194" s="1" t="str">
        <v>-</v>
      </c>
    </row>
    <row r="195" spans="1:5">
      <c r="A195" s="1" t="str">
        <v>90 代 100 元代金券</v>
      </c>
      <c r="B195" s="1" t="str">
        <v>麦丰尔</v>
      </c>
      <c r="C195" s="1">
        <v>90</v>
      </c>
      <c r="D195" s="1" t="str">
        <v>-</v>
      </c>
      <c r="E195" s="1" t="str">
        <v>-</v>
      </c>
    </row>
    <row r="196" spans="1:5">
      <c r="A196" s="1" t="str">
        <v>【专属尝鲜】5个绿豆饼</v>
      </c>
      <c r="B196" s="1" t="str">
        <v>苏顺成纯绿豆饼</v>
      </c>
      <c r="C196" s="1">
        <v>3.6</v>
      </c>
      <c r="D196" s="1" t="str">
        <v>-</v>
      </c>
      <c r="E196" s="1" t="str">
        <v>-</v>
      </c>
    </row>
    <row r="197" spans="1:5">
      <c r="A197" s="1" t="str">
        <v>【福气多多】8英寸动物奶油春节款生日蛋糕6选1（直播专款）</v>
      </c>
      <c r="B197" s="1" t="str">
        <v>米莎贝尔</v>
      </c>
      <c r="C197" s="1">
        <v>168</v>
      </c>
      <c r="D197" s="1" t="str">
        <v>-</v>
      </c>
      <c r="E197" s="1" t="str">
        <v>-</v>
      </c>
    </row>
    <row r="198" spans="1:5">
      <c r="A198" s="1" t="str">
        <v>米莎贝尔8英寸蛋糕特价团</v>
      </c>
      <c r="B198" s="1" t="str">
        <v>米莎贝尔</v>
      </c>
      <c r="C198" s="1">
        <v>109</v>
      </c>
      <c r="D198" s="1" t="str">
        <v>-</v>
      </c>
      <c r="E198" s="1" t="str">
        <v>-</v>
      </c>
    </row>
    <row r="199" spans="1:5">
      <c r="A199" s="1" t="str">
        <v>【特价团】榴莲千层1块</v>
      </c>
      <c r="B199" s="1" t="str">
        <v>伊可滋</v>
      </c>
      <c r="C199" s="1">
        <v>13.8</v>
      </c>
      <c r="D199" s="1" t="str">
        <v>-</v>
      </c>
      <c r="E199" s="1" t="str">
        <v>-</v>
      </c>
    </row>
    <row r="200" spans="1:5">
      <c r="A200" s="1" t="str">
        <v>【特价团】一缸子草莓蛋糕</v>
      </c>
      <c r="B200" s="1" t="str">
        <v>西吧客</v>
      </c>
      <c r="C200" s="1">
        <v>59</v>
      </c>
      <c r="D200" s="1" t="str">
        <v>-</v>
      </c>
      <c r="E200" s="1" t="str">
        <v>-</v>
      </c>
    </row>
    <row r="201" spans="1:5">
      <c r="A201" s="1" t="str">
        <v>35 代 50 元代金券</v>
      </c>
      <c r="B201" s="1" t="str">
        <v>西吧客</v>
      </c>
      <c r="C201" s="1">
        <v>35</v>
      </c>
      <c r="D201" s="1" t="str">
        <v>-</v>
      </c>
      <c r="E201" s="1" t="str">
        <v>-</v>
      </c>
    </row>
    <row r="202" spans="1:5">
      <c r="A202" s="1" t="str">
        <v>【特惠2次卡】招牌手工冰淇淋双球（含华夫筒）</v>
      </c>
      <c r="B202" s="1" t="str">
        <v>罗曼林</v>
      </c>
      <c r="C202" s="1">
        <v>27.6</v>
      </c>
      <c r="D202" s="1" t="str">
        <v>-</v>
      </c>
      <c r="E202" s="1" t="str">
        <v>-</v>
      </c>
    </row>
    <row r="203" spans="1:5">
      <c r="A203" s="1" t="str">
        <v>【专享】超级草莓水果圣代杯</v>
      </c>
      <c r="B203" s="1" t="str">
        <v>罗曼林</v>
      </c>
      <c r="C203" s="1">
        <v>9.3</v>
      </c>
      <c r="D203" s="1">
        <v>2</v>
      </c>
      <c r="E203" s="1">
        <v>18.6</v>
      </c>
    </row>
    <row r="204" spans="1:5">
      <c r="A204" s="1" t="str">
        <v>【专享】多肉彩虹缤纷杯</v>
      </c>
      <c r="B204" s="1" t="str">
        <v>罗曼林</v>
      </c>
      <c r="C204" s="1">
        <v>9.9</v>
      </c>
      <c r="D204" s="1" t="str">
        <v>-</v>
      </c>
      <c r="E204" s="1" t="str">
        <v>-</v>
      </c>
    </row>
    <row r="205" spans="1:5">
      <c r="A205" s="1" t="str">
        <v>【专享】招牌可可脆皮华夫</v>
      </c>
      <c r="B205" s="1" t="str">
        <v>罗曼林</v>
      </c>
      <c r="C205" s="1">
        <v>8.3</v>
      </c>
      <c r="D205" s="1">
        <v>4</v>
      </c>
      <c r="E205" s="1">
        <v>33.2</v>
      </c>
    </row>
    <row r="206" spans="1:5">
      <c r="A206" s="1" t="str">
        <v>【专享】招牌奥利奥芝士千层</v>
      </c>
      <c r="B206" s="1" t="str">
        <v>罗曼林</v>
      </c>
      <c r="C206" s="1">
        <v>10.3</v>
      </c>
      <c r="D206" s="1" t="str">
        <v>-</v>
      </c>
      <c r="E206" s="1" t="str">
        <v>-</v>
      </c>
    </row>
    <row r="207" spans="1:5">
      <c r="A207" s="1" t="str">
        <v>【特惠装】手工冰淇淋6球（杯装）</v>
      </c>
      <c r="B207" s="1" t="str">
        <v>罗曼林</v>
      </c>
      <c r="C207" s="1">
        <v>29.3</v>
      </c>
      <c r="D207" s="1" t="str">
        <v>-</v>
      </c>
      <c r="E207" s="1" t="str">
        <v>-</v>
      </c>
    </row>
    <row r="208" spans="1:5">
      <c r="A208" s="1" t="str">
        <v>【特惠装】手工冰淇淋6球（杯装）</v>
      </c>
      <c r="B208" s="1" t="str">
        <v>罗曼林</v>
      </c>
      <c r="C208" s="1">
        <v>33.3</v>
      </c>
      <c r="D208" s="1" t="str">
        <v>-</v>
      </c>
      <c r="E208" s="1" t="str">
        <v>-</v>
      </c>
    </row>
    <row r="209" spans="1:5">
      <c r="A209" s="1" t="str">
        <v>【巨划算】手工冰淇淋3球（含华夫筒）</v>
      </c>
      <c r="B209" s="1" t="str">
        <v>罗曼林</v>
      </c>
      <c r="C209" s="1">
        <v>15.3</v>
      </c>
      <c r="D209" s="1" t="str">
        <v>-</v>
      </c>
      <c r="E209" s="1" t="str">
        <v>-</v>
      </c>
    </row>
    <row r="210" spans="1:5">
      <c r="A210" s="1" t="str">
        <v>【巨划算】手工冰淇淋3球（含华夫筒）</v>
      </c>
      <c r="B210" s="1" t="str">
        <v>罗曼林</v>
      </c>
      <c r="C210" s="1">
        <v>18.8</v>
      </c>
      <c r="D210" s="1" t="str">
        <v>-</v>
      </c>
      <c r="E210" s="1" t="str">
        <v>-</v>
      </c>
    </row>
    <row r="211" spans="1:5">
      <c r="A211" s="1" t="str">
        <v>【新品福利】四喜盒子 动物奶油（特价）</v>
      </c>
      <c r="B211" s="1" t="str">
        <v>西吧客</v>
      </c>
      <c r="C211" s="1">
        <v>46</v>
      </c>
      <c r="D211" s="1" t="str">
        <v>-</v>
      </c>
      <c r="E211" s="1" t="str">
        <v>-</v>
      </c>
    </row>
    <row r="212" spans="1:5">
      <c r="A212" s="1" t="str">
        <v>仙女魔法棒3选1（特价）</v>
      </c>
      <c r="B212" s="1" t="str">
        <v>西吧客</v>
      </c>
      <c r="C212" s="1">
        <v>10.5</v>
      </c>
      <c r="D212" s="1" t="str">
        <v>-</v>
      </c>
      <c r="E212" s="1" t="str">
        <v>-</v>
      </c>
    </row>
    <row r="213" spans="1:5">
      <c r="A213" s="1" t="str">
        <v>招牌芝士蛋糕（3选1） 特价</v>
      </c>
      <c r="B213" s="1" t="str">
        <v>西吧客</v>
      </c>
      <c r="C213" s="1">
        <v>16.9</v>
      </c>
      <c r="D213" s="1" t="str">
        <v>-</v>
      </c>
      <c r="E213" s="1" t="str">
        <v>-</v>
      </c>
    </row>
    <row r="214" spans="1:5">
      <c r="A214" s="1" t="str">
        <v>【西吧客直播专享】蓝莓可可蛋糕（动物奶油）</v>
      </c>
      <c r="B214" s="1" t="str">
        <v>西吧客</v>
      </c>
      <c r="C214" s="1">
        <v>52</v>
      </c>
      <c r="D214" s="1" t="str">
        <v>-</v>
      </c>
      <c r="E214" s="1" t="str">
        <v>-</v>
      </c>
    </row>
    <row r="215" spans="1:5">
      <c r="A215" s="1" t="str">
        <v>招牌手撕包1个-外层酥香•里层绵软</v>
      </c>
      <c r="B215" s="1" t="str">
        <v>幸福鸟</v>
      </c>
      <c r="C215" s="1">
        <v>8.8</v>
      </c>
      <c r="D215" s="1" t="str">
        <v>-</v>
      </c>
      <c r="E215" s="1" t="str">
        <v>-</v>
      </c>
    </row>
    <row r="216" spans="1:5">
      <c r="A216" s="1" t="str">
        <v>雪露面包2个-香香软软|一口满足</v>
      </c>
      <c r="B216" s="1" t="str">
        <v>幸福鸟</v>
      </c>
      <c r="C216" s="1">
        <v>9.9</v>
      </c>
      <c r="D216" s="1">
        <v>1</v>
      </c>
      <c r="E216" s="1">
        <v>9.9</v>
      </c>
    </row>
    <row r="217" spans="1:5">
      <c r="A217" s="1" t="str">
        <v>鲜奶泡芙（5个）裕华、永华、天威、三中、林业局、军校店不可用</v>
      </c>
      <c r="B217" s="1" t="str">
        <v>伊可滋</v>
      </c>
      <c r="C217" s="1">
        <v>3.6</v>
      </c>
      <c r="D217" s="1" t="str">
        <v>-</v>
      </c>
      <c r="E217" s="1" t="str">
        <v>-</v>
      </c>
    </row>
    <row r="218" spans="1:5">
      <c r="A218" s="1" t="str">
        <v>苏顺成饼饼有礼（5红5绿）</v>
      </c>
      <c r="B218" s="1" t="str">
        <v>苏顺成纯绿豆饼</v>
      </c>
      <c r="C218" s="1">
        <v>9.7</v>
      </c>
      <c r="D218" s="1" t="str">
        <v>-</v>
      </c>
      <c r="E218" s="1" t="str">
        <v>-</v>
      </c>
    </row>
    <row r="219" spans="1:5">
      <c r="A219" s="1" t="str">
        <v>米莎贝尔4英寸迷你蛋糕4选1.</v>
      </c>
      <c r="B219" s="1" t="str">
        <v>米莎贝尔</v>
      </c>
      <c r="C219" s="1">
        <v>48</v>
      </c>
      <c r="D219" s="1" t="str">
        <v>-</v>
      </c>
      <c r="E219" s="1" t="str">
        <v>-</v>
      </c>
    </row>
    <row r="220" spans="1:5">
      <c r="A220" s="1" t="str">
        <v>【主厨推荐】3人❤️甄选套餐</v>
      </c>
      <c r="B220" s="1" t="str">
        <v>韩象烤肉</v>
      </c>
      <c r="C220" s="1">
        <v>199</v>
      </c>
      <c r="D220" s="1">
        <v>1</v>
      </c>
      <c r="E220" s="1">
        <v>111</v>
      </c>
    </row>
    <row r="221" spans="1:5">
      <c r="A221" s="1" t="str">
        <v>韩象3人【直播】❤️甄选套餐</v>
      </c>
      <c r="B221" s="1" t="str">
        <v>韩象烤肉</v>
      </c>
      <c r="C221" s="1">
        <v>199</v>
      </c>
      <c r="D221" s="1" t="str">
        <v>-</v>
      </c>
      <c r="E221" s="1" t="str">
        <v>-</v>
      </c>
    </row>
    <row r="222" spans="1:5">
      <c r="A222" s="1" t="str">
        <v>韩象营销场❤️全牛套餐5次卡</v>
      </c>
      <c r="B222" s="1" t="str">
        <v>韩象烤肉</v>
      </c>
      <c r="C222" s="1">
        <v>875</v>
      </c>
      <c r="D222" s="1" t="str">
        <v>-</v>
      </c>
      <c r="E222" s="1" t="str">
        <v>-</v>
      </c>
    </row>
    <row r="223" spans="1:5">
      <c r="A223" s="1" t="str">
        <v>韩象（营销场专区）❤️三连榜套餐</v>
      </c>
      <c r="B223" s="1" t="str">
        <v>韩象烤肉</v>
      </c>
      <c r="C223" s="1">
        <v>159</v>
      </c>
      <c r="D223" s="1">
        <v>1</v>
      </c>
      <c r="E223" s="1">
        <v>151</v>
      </c>
    </row>
    <row r="224" spans="1:5">
      <c r="A224" s="1" t="str">
        <v>韩象2人【直播4.0】❤️领航套餐</v>
      </c>
      <c r="B224" s="1" t="str">
        <v>韩象烤肉</v>
      </c>
      <c r="C224" s="1">
        <v>129</v>
      </c>
      <c r="D224" s="1" t="str">
        <v>-</v>
      </c>
      <c r="E224" s="1" t="str">
        <v>-</v>
      </c>
    </row>
    <row r="225" spans="1:5">
      <c r="A225" s="1" t="str">
        <v>【满香园专属三店通用成人自助直播专属】</v>
      </c>
      <c r="B225" s="1" t="str">
        <v>满香园自助海鲜烤肉餐厅</v>
      </c>
      <c r="C225" s="1">
        <v>78.8</v>
      </c>
      <c r="D225" s="1" t="str">
        <v>-</v>
      </c>
      <c r="E225" s="1" t="str">
        <v>-</v>
      </c>
    </row>
    <row r="226" spans="1:5">
      <c r="A226" s="1" t="str">
        <v>【满香园直播专属3店通用双人成人票】</v>
      </c>
      <c r="B226" s="1" t="str">
        <v>满香园自助海鲜烤肉餐厅</v>
      </c>
      <c r="C226" s="1">
        <v>157.6</v>
      </c>
      <c r="D226" s="1" t="str">
        <v>-</v>
      </c>
      <c r="E226" s="1" t="str">
        <v>-</v>
      </c>
    </row>
    <row r="227" spans="1:5">
      <c r="A227" s="1" t="str">
        <v>[西海岸万达]特团专属单人套餐</v>
      </c>
      <c r="B227" s="1" t="str">
        <v>满香园自助海鲜烤肉餐厅</v>
      </c>
      <c r="C227" s="1">
        <v>68.8</v>
      </c>
      <c r="D227" s="1" t="str">
        <v>-</v>
      </c>
      <c r="E227" s="1" t="str">
        <v>-</v>
      </c>
    </row>
    <row r="228" spans="1:5">
      <c r="A228" s="1" t="str">
        <v>[西海岸万达专属]单人自助套餐</v>
      </c>
      <c r="B228" s="1" t="str">
        <v>满香园自助海鲜烤肉餐厅</v>
      </c>
      <c r="C228" s="1">
        <v>68.8</v>
      </c>
      <c r="D228" s="1" t="str">
        <v>-</v>
      </c>
      <c r="E228" s="1" t="str">
        <v>-</v>
      </c>
    </row>
    <row r="229" spans="1:5">
      <c r="A229" s="1" t="str">
        <v>【大学生专享立减】大拿149元双人餐</v>
      </c>
      <c r="B229" s="1" t="str">
        <v>大拿首尔烤肉大排档</v>
      </c>
      <c r="C229" s="1">
        <v>149</v>
      </c>
      <c r="D229" s="1" t="str">
        <v>-</v>
      </c>
      <c r="E229" s="1" t="str">
        <v>-</v>
      </c>
    </row>
    <row r="230" spans="1:5">
      <c r="A230" s="1" t="str">
        <v>（踏春专享）169元双人套餐</v>
      </c>
      <c r="B230" s="1" t="str">
        <v>大拿首尔烤肉大排档</v>
      </c>
      <c r="C230" s="1">
        <v>159</v>
      </c>
      <c r="D230" s="1" t="str">
        <v>-</v>
      </c>
      <c r="E230" s="1" t="str">
        <v>-</v>
      </c>
    </row>
    <row r="231" spans="1:5">
      <c r="A231" s="1" t="str">
        <v>309元四人套餐</v>
      </c>
      <c r="B231" s="1" t="str">
        <v>大拿首尔烤肉大排档</v>
      </c>
      <c r="C231" s="1">
        <v>299</v>
      </c>
      <c r="D231" s="1" t="str">
        <v>-</v>
      </c>
      <c r="E231" s="1" t="str">
        <v>-</v>
      </c>
    </row>
    <row r="232" spans="1:5">
      <c r="A232" s="1" t="str">
        <v>（夜宵专享）夜宵超值109套餐</v>
      </c>
      <c r="B232" s="1" t="str">
        <v>大拿首尔烤肉大排档</v>
      </c>
      <c r="C232" s="1">
        <v>109</v>
      </c>
      <c r="D232" s="1" t="str">
        <v>-</v>
      </c>
      <c r="E232" s="1" t="str">
        <v>-</v>
      </c>
    </row>
    <row r="233" spans="1:5">
      <c r="A233" s="1" t="str">
        <v>（大学生专享）149元立减套餐</v>
      </c>
      <c r="B233" s="1" t="str">
        <v>金小韩秘制烤肉</v>
      </c>
      <c r="C233" s="1">
        <v>139</v>
      </c>
      <c r="D233" s="1" t="str">
        <v>-</v>
      </c>
      <c r="E233" s="1" t="str">
        <v>-</v>
      </c>
    </row>
    <row r="234" spans="1:5">
      <c r="A234" s="1" t="str">
        <v>（四人升级）金小韩269元套餐</v>
      </c>
      <c r="B234" s="1" t="str">
        <v>金小韩秘制烤肉</v>
      </c>
      <c r="C234" s="1">
        <v>269</v>
      </c>
      <c r="D234" s="1" t="str">
        <v>-</v>
      </c>
      <c r="E234" s="1" t="str">
        <v>-</v>
      </c>
    </row>
    <row r="235" spans="1:5">
      <c r="A235" s="1" t="str">
        <v>【味蕾狂欢】肥牛芝士部队锅➕烤肉双人餐</v>
      </c>
      <c r="B235" s="1" t="str">
        <v>梅梅家的烤肉店</v>
      </c>
      <c r="C235" s="1">
        <v>138</v>
      </c>
      <c r="D235" s="1" t="str">
        <v>-</v>
      </c>
      <c r="E235" s="1" t="str">
        <v>-</v>
      </c>
    </row>
    <row r="236" spans="1:5">
      <c r="A236" s="1" t="str">
        <v>【巨划算】韩式烧烤4人餐</v>
      </c>
      <c r="B236" s="1" t="str">
        <v>梅梅家的烤肉店</v>
      </c>
      <c r="C236" s="1">
        <v>228</v>
      </c>
      <c r="D236" s="1" t="str">
        <v>-</v>
      </c>
      <c r="E236" s="1" t="str">
        <v>-</v>
      </c>
    </row>
    <row r="237" spans="1:5">
      <c r="A237" s="1" t="str">
        <v>亲子2-3人餐干锅鸡块虾</v>
      </c>
      <c r="B237" s="1" t="str">
        <v>宋府馋嘴鸡</v>
      </c>
      <c r="C237" s="1">
        <v>102</v>
      </c>
      <c r="D237" s="1">
        <v>1</v>
      </c>
      <c r="E237" s="1">
        <v>14</v>
      </c>
    </row>
    <row r="238" spans="1:5">
      <c r="A238" s="1" t="str">
        <v>2-3人餐干锅鸡</v>
      </c>
      <c r="B238" s="1" t="str">
        <v>宋府馋嘴鸡</v>
      </c>
      <c r="C238" s="1">
        <v>96</v>
      </c>
      <c r="D238" s="1">
        <v>1</v>
      </c>
      <c r="E238" s="1">
        <v>6</v>
      </c>
    </row>
    <row r="239" spans="1:5">
      <c r="A239" s="1" t="str">
        <v>热销·双人通用自助</v>
      </c>
      <c r="B239" s="1" t="str">
        <v>镒栲燚涮自助烤肉小火锅</v>
      </c>
      <c r="C239" s="1">
        <v>51.8</v>
      </c>
      <c r="D239" s="1" t="str">
        <v>-</v>
      </c>
      <c r="E239" s="1" t="str">
        <v>-</v>
      </c>
    </row>
    <row r="240" spans="1:5">
      <c r="A240" s="1" t="str">
        <v>甄选通用自助·三人餐</v>
      </c>
      <c r="B240" s="1" t="str">
        <v>镒栲燚涮自助烤肉小火锅</v>
      </c>
      <c r="C240" s="1">
        <v>77.7</v>
      </c>
      <c r="D240" s="1" t="str">
        <v>-</v>
      </c>
      <c r="E240" s="1" t="str">
        <v>-</v>
      </c>
    </row>
    <row r="241" spans="1:5">
      <c r="A241" s="1" t="str">
        <v>钜惠通用自助·4人餐</v>
      </c>
      <c r="B241" s="1" t="str">
        <v>镒栲燚涮自助烤肉小火锅</v>
      </c>
      <c r="C241" s="1">
        <v>99.9</v>
      </c>
      <c r="D241" s="1" t="str">
        <v>-</v>
      </c>
      <c r="E241" s="1" t="str">
        <v>-</v>
      </c>
    </row>
    <row r="242" spans="1:5">
      <c r="A242" s="1" t="str">
        <v>【情人节】工作日午市双人餐（周一至周五中午可用）</v>
      </c>
      <c r="B242" s="1" t="str">
        <v>望江龙老火锅</v>
      </c>
      <c r="C242" s="1">
        <v>88</v>
      </c>
      <c r="D242" s="1" t="str">
        <v>-</v>
      </c>
      <c r="E242" s="1" t="str">
        <v>-</v>
      </c>
    </row>
    <row r="243" spans="1:5">
      <c r="A243" s="1" t="str">
        <v>【三店通用】【女神节专享】火锅涮肉超值双人餐</v>
      </c>
      <c r="B243" s="1" t="str">
        <v>乔家大厨</v>
      </c>
      <c r="C243" s="1">
        <v>88</v>
      </c>
      <c r="D243" s="1" t="str">
        <v>-</v>
      </c>
      <c r="E243" s="1" t="str">
        <v>-</v>
      </c>
    </row>
    <row r="244" spans="1:5">
      <c r="A244" s="1" t="str">
        <v>【三店通用】【品牌上新】火锅涮肉四人餐</v>
      </c>
      <c r="B244" s="1" t="str">
        <v>乔家大厨</v>
      </c>
      <c r="C244" s="1">
        <v>158</v>
      </c>
      <c r="D244" s="1" t="str">
        <v>-</v>
      </c>
      <c r="E244" s="1" t="str">
        <v>-</v>
      </c>
    </row>
    <row r="245" spans="1:5">
      <c r="A245" s="1" t="str">
        <v>【相约·情人节】火社重庆火锅双人套餐</v>
      </c>
      <c r="B245" s="1" t="str">
        <v>火社</v>
      </c>
      <c r="C245" s="1">
        <v>128</v>
      </c>
      <c r="D245" s="1" t="str">
        <v>-</v>
      </c>
      <c r="E245" s="1" t="str">
        <v>-</v>
      </c>
    </row>
    <row r="246" spans="1:5">
      <c r="A246" s="1" t="str">
        <v>京津道情人节单人烤肉火锅自助</v>
      </c>
      <c r="B246" s="1" t="str">
        <v>京津道自助烤肉餐厅</v>
      </c>
      <c r="C246" s="1">
        <v>85</v>
      </c>
      <c r="D246" s="1" t="str">
        <v>-</v>
      </c>
      <c r="E246" s="1" t="str">
        <v>-</v>
      </c>
    </row>
    <row r="247" spans="1:5">
      <c r="A247" s="1" t="str">
        <v>【助力芊芊学子】学生通用自助</v>
      </c>
      <c r="B247" s="1" t="str">
        <v>京津道自助烤肉餐厅</v>
      </c>
      <c r="C247" s="1">
        <v>72.9</v>
      </c>
      <c r="D247" s="1">
        <v>2</v>
      </c>
      <c r="E247" s="1">
        <v>126.8</v>
      </c>
    </row>
    <row r="248" spans="1:5">
      <c r="A248" s="1" t="str">
        <v>【热度不减】工作日午市欢乐单人自助</v>
      </c>
      <c r="B248" s="1" t="str">
        <v>京津道自助烤肉餐厅</v>
      </c>
      <c r="C248" s="1">
        <v>69.9</v>
      </c>
      <c r="D248" s="1" t="str">
        <v>-</v>
      </c>
      <c r="E248" s="1" t="str">
        <v>-</v>
      </c>
    </row>
    <row r="249" spans="1:5">
      <c r="A249" s="1" t="str">
        <v>未来情人节新享受·单人自助</v>
      </c>
      <c r="B249" s="1" t="str">
        <v>京津道自助烤肉餐厅</v>
      </c>
      <c r="C249" s="1">
        <v>92</v>
      </c>
      <c r="D249" s="1">
        <v>1</v>
      </c>
      <c r="E249" s="1">
        <v>4</v>
      </c>
    </row>
    <row r="250" spans="1:5">
      <c r="A250" s="1" t="str">
        <v>【助力芊芊学子】学生通用自助</v>
      </c>
      <c r="B250" s="1" t="str">
        <v>京津道自助烤肉餐厅</v>
      </c>
      <c r="C250" s="1">
        <v>75.9</v>
      </c>
      <c r="D250" s="1">
        <v>1</v>
      </c>
      <c r="E250" s="1">
        <v>64.9</v>
      </c>
    </row>
    <row r="251" spans="1:5">
      <c r="A251" s="1" t="str">
        <v>迎新·学生·通用自助</v>
      </c>
      <c r="B251" s="1" t="str">
        <v>京津道自助烤肉餐厅</v>
      </c>
      <c r="C251" s="1">
        <v>83</v>
      </c>
      <c r="D251" s="1" t="str">
        <v>-</v>
      </c>
      <c r="E251" s="1" t="str">
        <v>-</v>
      </c>
    </row>
    <row r="252" spans="1:5">
      <c r="A252" s="1" t="str">
        <v>【助力芊芊学子】学生通用自助</v>
      </c>
      <c r="B252" s="1" t="str">
        <v>京津道自助烤肉餐厅</v>
      </c>
      <c r="C252" s="1">
        <v>69.9</v>
      </c>
      <c r="D252" s="1" t="str">
        <v>-</v>
      </c>
      <c r="E252" s="1" t="str">
        <v>-</v>
      </c>
    </row>
    <row r="253" spans="1:5">
      <c r="A253" s="1" t="str">
        <v>【热度不减】工作日午市木兮单人自助</v>
      </c>
      <c r="B253" s="1" t="str">
        <v>京津道自助烤肉餐厅</v>
      </c>
      <c r="C253" s="1">
        <v>59.9</v>
      </c>
      <c r="D253" s="1">
        <v>7</v>
      </c>
      <c r="E253" s="1">
        <v>354.3</v>
      </c>
    </row>
    <row r="254" spans="1:5">
      <c r="A254" s="1" t="str">
        <v>朋友小聚2人餐</v>
      </c>
      <c r="B254" s="1" t="str">
        <v>渝乡辣婆婆</v>
      </c>
      <c r="C254" s="1">
        <v>98</v>
      </c>
      <c r="D254" s="1" t="str">
        <v>-</v>
      </c>
      <c r="E254" s="1" t="str">
        <v>-</v>
      </c>
    </row>
    <row r="255" spans="1:5">
      <c r="A255" s="1" t="str">
        <v>【网友力荐】亲子欢聚2-3人餐</v>
      </c>
      <c r="B255" s="1" t="str">
        <v>渝乡辣婆婆</v>
      </c>
      <c r="C255" s="1">
        <v>183</v>
      </c>
      <c r="D255" s="1" t="str">
        <v>-</v>
      </c>
      <c r="E255" s="1" t="str">
        <v>-</v>
      </c>
    </row>
    <row r="256" spans="1:5">
      <c r="A256" s="1" t="str">
        <v>【新品上新】豪华鸡腿煲排骨双拼煲2-3人餐</v>
      </c>
      <c r="B256" s="1" t="str">
        <v>花宝街鸡公煲</v>
      </c>
      <c r="C256" s="1">
        <v>54.8</v>
      </c>
      <c r="D256" s="1">
        <v>1</v>
      </c>
      <c r="E256" s="1">
        <v>46.8</v>
      </c>
    </row>
    <row r="257" spans="1:5">
      <c r="A257" s="1" t="str">
        <v>【品质甄选】花宝街鸡公煲2-3人餐</v>
      </c>
      <c r="B257" s="1" t="str">
        <v>花宝街鸡公煲</v>
      </c>
      <c r="C257" s="1">
        <v>109.9</v>
      </c>
      <c r="D257" s="1" t="str">
        <v>-</v>
      </c>
      <c r="E257" s="1" t="str">
        <v>-</v>
      </c>
    </row>
    <row r="258" spans="1:5">
      <c r="A258" s="1" t="str">
        <v>【上新品！】鲜美大虾（3只）抢抢抢！！</v>
      </c>
      <c r="B258" s="1" t="str">
        <v>花宝街鸡公煲</v>
      </c>
      <c r="C258" s="1">
        <v>5.9</v>
      </c>
      <c r="D258" s="1" t="str">
        <v>-</v>
      </c>
      <c r="E258" s="1" t="str">
        <v>-</v>
      </c>
    </row>
    <row r="259" spans="1:5">
      <c r="A259" s="1" t="str">
        <v>【新品上新季】经典鲜花椒炒鸡2-3人餐</v>
      </c>
      <c r="B259" s="1" t="str">
        <v>花宝街鸡公煲</v>
      </c>
      <c r="C259" s="1">
        <v>58.8</v>
      </c>
      <c r="D259" s="1" t="str">
        <v>-</v>
      </c>
      <c r="E259" s="1" t="str">
        <v>-</v>
      </c>
    </row>
    <row r="260" spans="1:5">
      <c r="A260" s="1" t="str">
        <v>【店长推荐】双椒石锅鸡2-3人餐</v>
      </c>
      <c r="B260" s="1" t="str">
        <v>花宝街鸡公煲</v>
      </c>
      <c r="C260" s="1">
        <v>48</v>
      </c>
      <c r="D260" s="1">
        <v>3</v>
      </c>
      <c r="E260" s="1">
        <v>48</v>
      </c>
    </row>
    <row r="261" spans="1:5">
      <c r="A261" s="1" t="str">
        <v>【春日上新】花宝街鸡公煲2-3人餐</v>
      </c>
      <c r="B261" s="1" t="str">
        <v>花宝街鸡公煲</v>
      </c>
      <c r="C261" s="1">
        <v>49.9</v>
      </c>
      <c r="D261" s="1" t="str">
        <v>-</v>
      </c>
      <c r="E261" s="1" t="str">
        <v>-</v>
      </c>
    </row>
    <row r="262" spans="1:5">
      <c r="A262" s="1" t="str">
        <v>【"煲"您满意】花宝街鸡公煲3-4人餐</v>
      </c>
      <c r="B262" s="1" t="str">
        <v>花宝街鸡公煲</v>
      </c>
      <c r="C262" s="1">
        <v>46.9</v>
      </c>
      <c r="D262" s="1" t="str">
        <v>-</v>
      </c>
      <c r="E262" s="1" t="str">
        <v>-</v>
      </c>
    </row>
    <row r="263" spans="1:5">
      <c r="A263" s="1" t="str">
        <v>【春日鲜味】花宝街鸡公煲4-5人套餐</v>
      </c>
      <c r="B263" s="1" t="str">
        <v>花宝街鸡公煲</v>
      </c>
      <c r="C263" s="1">
        <v>59.9</v>
      </c>
      <c r="D263" s="1">
        <v>1</v>
      </c>
      <c r="E263" s="1">
        <v>51.9</v>
      </c>
    </row>
    <row r="264" spans="1:5">
      <c r="A264" s="1" t="str">
        <v>【春日鲜味】花宝街排骨煲4人餐</v>
      </c>
      <c r="B264" s="1" t="str">
        <v>花宝街鸡公煲</v>
      </c>
      <c r="C264" s="1">
        <v>78.9</v>
      </c>
      <c r="D264" s="1" t="str">
        <v>-</v>
      </c>
      <c r="E264" s="1" t="str">
        <v>-</v>
      </c>
    </row>
    <row r="265" spans="1:5">
      <c r="A265" s="1" t="str">
        <v>【牛气冲天】花宝街豪华牛腩煲4-5人餐</v>
      </c>
      <c r="B265" s="1" t="str">
        <v>花宝街鸡公煲</v>
      </c>
      <c r="C265" s="1">
        <v>98.9</v>
      </c>
      <c r="D265" s="1" t="str">
        <v>-</v>
      </c>
      <c r="E265" s="1" t="str">
        <v>-</v>
      </c>
    </row>
    <row r="266" spans="1:5">
      <c r="A266" s="1" t="str">
        <v>【万和春超值尊享】荤素搭配单人餐</v>
      </c>
      <c r="B266" s="1" t="str">
        <v>万和春</v>
      </c>
      <c r="C266" s="1">
        <v>28.4</v>
      </c>
      <c r="D266" s="1" t="str">
        <v>-</v>
      </c>
      <c r="E266" s="1" t="str">
        <v>-</v>
      </c>
    </row>
    <row r="267" spans="1:5">
      <c r="A267" s="1" t="str">
        <v>【万和春】招牌脊骨双人套餐</v>
      </c>
      <c r="B267" s="1" t="str">
        <v>万和春</v>
      </c>
      <c r="C267" s="1">
        <v>49</v>
      </c>
      <c r="D267" s="1">
        <v>2</v>
      </c>
      <c r="E267" s="1">
        <v>10</v>
      </c>
    </row>
    <row r="268" spans="1:5">
      <c r="A268" s="1" t="str">
        <v>【暖冬惊喜】万和春排骨米线单人餐</v>
      </c>
      <c r="B268" s="1" t="str">
        <v>万和春</v>
      </c>
      <c r="C268" s="1">
        <v>19.9</v>
      </c>
      <c r="D268" s="1" t="str">
        <v>-</v>
      </c>
      <c r="E268" s="1" t="str">
        <v>-</v>
      </c>
    </row>
    <row r="269" spans="1:5">
      <c r="A269" s="1" t="str">
        <v>【全国包邮】甜虾2L刺身1kg·北极甜虾·俄罗斯进口·川和盛</v>
      </c>
      <c r="B269" s="1" t="str">
        <v>川和盛铁板烧料理</v>
      </c>
      <c r="C269" s="1">
        <v>178</v>
      </c>
      <c r="D269" s="1">
        <v>1</v>
      </c>
      <c r="E269" s="1">
        <v>146.9</v>
      </c>
    </row>
    <row r="270" spans="1:5">
      <c r="A270" s="1" t="str">
        <v>【全国包邮】即食海参3斤礼盒装·源自大连深海·辽刺身·川和盛</v>
      </c>
      <c r="B270" s="1" t="str">
        <v>川和盛铁板烧料理</v>
      </c>
      <c r="C270" s="1">
        <v>568</v>
      </c>
      <c r="D270" s="1" t="str">
        <v>-</v>
      </c>
      <c r="E270" s="1" t="str">
        <v>-</v>
      </c>
    </row>
    <row r="271" spans="1:5">
      <c r="A271" s="1" t="str">
        <v>周年庆｜超性价比单人自助券</v>
      </c>
      <c r="B271" s="1" t="str">
        <v>真剑</v>
      </c>
      <c r="C271" s="1">
        <v>158</v>
      </c>
      <c r="D271" s="1">
        <v>9</v>
      </c>
      <c r="E271" s="1">
        <v>1253</v>
      </c>
    </row>
    <row r="272" spans="1:5">
      <c r="A272" s="1" t="str">
        <v>直播专享·真剑日式自助双人券（3店通用）</v>
      </c>
      <c r="B272" s="1" t="str">
        <v>真剑</v>
      </c>
      <c r="C272" s="1">
        <v>386</v>
      </c>
      <c r="D272" s="1" t="str">
        <v>-</v>
      </c>
      <c r="E272" s="1" t="str">
        <v>-</v>
      </c>
    </row>
    <row r="273" spans="1:5">
      <c r="A273" s="1" t="str">
        <v>单人经典自助餐</v>
      </c>
      <c r="B273" s="1" t="str">
        <v>真剑</v>
      </c>
      <c r="C273" s="1">
        <v>198</v>
      </c>
      <c r="D273" s="1">
        <v>1</v>
      </c>
      <c r="E273" s="1">
        <v>176</v>
      </c>
    </row>
    <row r="274" spans="1:5">
      <c r="A274" s="1" t="str">
        <v>儿童专属单人自助餐</v>
      </c>
      <c r="B274" s="1" t="str">
        <v>真剑</v>
      </c>
      <c r="C274" s="1">
        <v>99</v>
      </c>
      <c r="D274" s="1" t="str">
        <v>-</v>
      </c>
      <c r="E274" s="1" t="str">
        <v>-</v>
      </c>
    </row>
    <row r="275" spans="1:5">
      <c r="A275" s="1" t="str">
        <v>【新年上新】平日双人餐</v>
      </c>
      <c r="B275" s="1" t="str">
        <v>真剑</v>
      </c>
      <c r="C275" s="1">
        <v>128</v>
      </c>
      <c r="D275" s="1" t="str">
        <v>-</v>
      </c>
      <c r="E275" s="1" t="str">
        <v>-</v>
      </c>
    </row>
    <row r="276" spans="1:5">
      <c r="A276" s="1" t="str">
        <v>【周年庆福利】精品3~4人餐</v>
      </c>
      <c r="B276" s="1" t="str">
        <v>真剑</v>
      </c>
      <c r="C276" s="1">
        <v>258</v>
      </c>
      <c r="D276" s="1" t="str">
        <v>-</v>
      </c>
      <c r="E276" s="1" t="str">
        <v>-</v>
      </c>
    </row>
    <row r="277" spans="1:5">
      <c r="A277" s="1" t="str">
        <v>钜惠 2-3 人套餐（午市/晚市均可用）</v>
      </c>
      <c r="B277" s="1" t="str">
        <v>真剑</v>
      </c>
      <c r="C277" s="1">
        <v>188</v>
      </c>
      <c r="D277" s="1" t="str">
        <v>-</v>
      </c>
      <c r="E277" s="1" t="str">
        <v>-</v>
      </c>
    </row>
    <row r="278" spans="1:5">
      <c r="A278" s="1" t="str">
        <v>【暖心钜惠】涮羊肉双人餐</v>
      </c>
      <c r="B278" s="1" t="str">
        <v>津门羊大爷·铜锅涮肉</v>
      </c>
      <c r="C278" s="1">
        <v>99</v>
      </c>
      <c r="D278" s="1">
        <v>3</v>
      </c>
      <c r="E278" s="1">
        <v>188</v>
      </c>
    </row>
    <row r="279" spans="1:5">
      <c r="A279" s="1" t="str">
        <v>品质超值2人餐</v>
      </c>
      <c r="B279" s="1" t="str">
        <v>津门羊大爷·铜锅涮肉</v>
      </c>
      <c r="C279" s="1">
        <v>128</v>
      </c>
      <c r="D279" s="1" t="str">
        <v>-</v>
      </c>
      <c r="E279" s="1" t="str">
        <v>-</v>
      </c>
    </row>
    <row r="280" spans="1:5">
      <c r="A280" s="1" t="str">
        <v>品质2-3人套餐</v>
      </c>
      <c r="B280" s="1" t="str">
        <v>津门羊大爷·铜锅涮肉</v>
      </c>
      <c r="C280" s="1">
        <v>188</v>
      </c>
      <c r="D280" s="1" t="str">
        <v>-</v>
      </c>
      <c r="E280" s="1" t="str">
        <v>-</v>
      </c>
    </row>
    <row r="281" spans="1:5">
      <c r="A281" s="1" t="str">
        <v>品质4-5人餐</v>
      </c>
      <c r="B281" s="1" t="str">
        <v>津门羊大爷·铜锅涮肉</v>
      </c>
      <c r="C281" s="1">
        <v>298</v>
      </c>
      <c r="D281" s="1" t="str">
        <v>-</v>
      </c>
      <c r="E281" s="1" t="str">
        <v>-</v>
      </c>
    </row>
    <row r="282" spans="1:5">
      <c r="A282" s="1" t="str">
        <v>【蛇年特惠】招牌大闸蟹双人餐</v>
      </c>
      <c r="B282" s="1" t="str">
        <v>鱼夫歌蒸汽海鲜</v>
      </c>
      <c r="C282" s="1">
        <v>139</v>
      </c>
      <c r="D282" s="1">
        <v>2</v>
      </c>
      <c r="E282" s="1">
        <v>270</v>
      </c>
    </row>
    <row r="283" spans="1:5">
      <c r="A283" s="1" t="str">
        <v>螃蟹黄鱼爆款双人餐</v>
      </c>
      <c r="B283" s="1" t="str">
        <v>鱼夫歌蒸汽海鲜</v>
      </c>
      <c r="C283" s="1">
        <v>189</v>
      </c>
      <c r="D283" s="1" t="str">
        <v>-</v>
      </c>
      <c r="E283" s="1" t="str">
        <v>-</v>
      </c>
    </row>
    <row r="284" spans="1:5">
      <c r="A284" s="1" t="str">
        <v>【招牌甄选】双人餐</v>
      </c>
      <c r="B284" s="1" t="str">
        <v>玖融湖院</v>
      </c>
      <c r="C284" s="1">
        <v>198</v>
      </c>
      <c r="D284" s="1" t="str">
        <v>-</v>
      </c>
      <c r="E284" s="1" t="str">
        <v>-</v>
      </c>
    </row>
    <row r="285" spans="1:5">
      <c r="A285" s="1" t="str">
        <v>【暖冬福利】超值双人餐</v>
      </c>
      <c r="B285" s="1" t="str">
        <v>天朝名牛</v>
      </c>
      <c r="C285" s="1">
        <v>98</v>
      </c>
      <c r="D285" s="1">
        <v>2</v>
      </c>
      <c r="E285" s="1">
        <v>184</v>
      </c>
    </row>
    <row r="286" spans="1:5">
      <c r="A286" s="1" t="str">
        <v>【特惠专享】招牌鱼锅双人餐（限时售卖）</v>
      </c>
      <c r="B286" s="1" t="str">
        <v>川城纪</v>
      </c>
      <c r="C286" s="1">
        <v>88</v>
      </c>
      <c r="D286" s="1">
        <v>1</v>
      </c>
      <c r="E286" s="1">
        <v>80</v>
      </c>
    </row>
    <row r="287" spans="1:5">
      <c r="A287" s="1" t="str">
        <v>【全网热销】招牌部队锅双人餐（数量有限）</v>
      </c>
      <c r="B287" s="1" t="str">
        <v>槿花小馆</v>
      </c>
      <c r="C287" s="1">
        <v>58.8</v>
      </c>
      <c r="D287" s="1" t="str">
        <v>-</v>
      </c>
      <c r="E287" s="1" t="str">
        <v>-</v>
      </c>
    </row>
    <row r="288" spans="1:5">
      <c r="A288" s="1" t="str">
        <v>【直播特惠】精选双人豪华鱼锅</v>
      </c>
      <c r="B288" s="1" t="str">
        <v>川城纪</v>
      </c>
      <c r="C288" s="1">
        <v>97</v>
      </c>
      <c r="D288" s="1">
        <v>1</v>
      </c>
      <c r="E288" s="1">
        <v>89</v>
      </c>
    </row>
    <row r="289" spans="1:5">
      <c r="A289" s="1" t="str">
        <v>90 代 100 元代金券</v>
      </c>
      <c r="B289" s="1" t="str">
        <v>朴家白丁</v>
      </c>
      <c r="C289" s="1">
        <v>90</v>
      </c>
      <c r="D289" s="1" t="str">
        <v>-</v>
      </c>
      <c r="E289" s="1" t="str">
        <v>-</v>
      </c>
    </row>
    <row r="290" spans="1:5">
      <c r="A290" s="1" t="str">
        <v>【限时】椒粉儿喜爱的烤鱼双人餐</v>
      </c>
      <c r="B290" s="1" t="str">
        <v>花椒海椒</v>
      </c>
      <c r="C290" s="1">
        <v>80</v>
      </c>
      <c r="D290" s="1">
        <v>18</v>
      </c>
      <c r="E290" s="1">
        <v>1304</v>
      </c>
    </row>
    <row r="291" spans="1:5">
      <c r="A291" s="1" t="str">
        <v>【甄选B套餐】金春禧臻享鲁菜 4-5 人餐</v>
      </c>
      <c r="B291" s="1" t="str">
        <v>金春禧</v>
      </c>
      <c r="C291" s="1">
        <v>241</v>
      </c>
      <c r="D291" s="1" t="str">
        <v>-</v>
      </c>
      <c r="E291" s="1" t="str">
        <v>-</v>
      </c>
    </row>
    <row r="292" spans="1:5">
      <c r="A292" s="1" t="str">
        <v>【超值A套餐】金春禧精品鲁菜 4-5 人餐</v>
      </c>
      <c r="B292" s="1" t="str">
        <v>金春禧</v>
      </c>
      <c r="C292" s="1">
        <v>209</v>
      </c>
      <c r="D292" s="1" t="str">
        <v>-</v>
      </c>
      <c r="E292" s="1" t="str">
        <v>-</v>
      </c>
    </row>
    <row r="293" spans="1:5">
      <c r="A293" s="1" t="str">
        <v>【直播专享】超值尊享4-6人餐</v>
      </c>
      <c r="B293" s="1" t="str">
        <v>红叶精致寿司</v>
      </c>
      <c r="C293" s="1">
        <v>398</v>
      </c>
      <c r="D293" s="1" t="str">
        <v>-</v>
      </c>
      <c r="E293" s="1" t="str">
        <v>-</v>
      </c>
    </row>
    <row r="294" spans="1:5">
      <c r="A294" s="1" t="str">
        <v>【直播专享】豪华甄选2-3人餐</v>
      </c>
      <c r="B294" s="1" t="str">
        <v>红叶精致寿司</v>
      </c>
      <c r="C294" s="1">
        <v>298</v>
      </c>
      <c r="D294" s="1" t="str">
        <v>-</v>
      </c>
      <c r="E294" s="1" t="str">
        <v>-</v>
      </c>
    </row>
    <row r="295" spans="1:5">
      <c r="A295" s="1" t="str">
        <v>【直播专享】经典寿喜锅双人餐</v>
      </c>
      <c r="B295" s="1" t="str">
        <v>红叶精致寿司</v>
      </c>
      <c r="C295" s="1">
        <v>168</v>
      </c>
      <c r="D295" s="1" t="str">
        <v>-</v>
      </c>
      <c r="E295" s="1" t="str">
        <v>-</v>
      </c>
    </row>
    <row r="296" spans="1:5">
      <c r="A296" s="1" t="str">
        <v>【踏春季】超值烤肉双人餐</v>
      </c>
      <c r="B296" s="1" t="str">
        <v>韩香阁</v>
      </c>
      <c r="C296" s="1">
        <v>69</v>
      </c>
      <c r="D296" s="1" t="str">
        <v>-</v>
      </c>
      <c r="E296" s="1" t="str">
        <v>-</v>
      </c>
    </row>
    <row r="297" spans="1:5">
      <c r="A297" s="1" t="str">
        <v>【牛肉嗨吃】2人精品烤牛肉99元套餐</v>
      </c>
      <c r="B297" s="1" t="str">
        <v>韩香阁</v>
      </c>
      <c r="C297" s="1">
        <v>99</v>
      </c>
      <c r="D297" s="1" t="str">
        <v>-</v>
      </c>
      <c r="E297" s="1" t="str">
        <v>-</v>
      </c>
    </row>
    <row r="298" spans="1:5">
      <c r="A298" s="1" t="str">
        <v>【嗨吃烤肉】单人鲜切牛肋条烤肉畅吃</v>
      </c>
      <c r="B298" s="1" t="str">
        <v>韩香阁</v>
      </c>
      <c r="C298" s="1">
        <v>59</v>
      </c>
      <c r="D298" s="1">
        <v>20</v>
      </c>
      <c r="E298" s="1">
        <v>1051.5</v>
      </c>
    </row>
    <row r="299" spans="1:5">
      <c r="A299" s="1" t="str">
        <v>【官方补贴】全天通用券</v>
      </c>
      <c r="B299" s="1" t="str">
        <v>春风十里</v>
      </c>
      <c r="C299" s="1">
        <v>80</v>
      </c>
      <c r="D299" s="1">
        <v>1</v>
      </c>
      <c r="E299" s="1">
        <v>67</v>
      </c>
    </row>
    <row r="300" spans="1:5">
      <c r="A300" s="1" t="str">
        <v>【太原】2店通用梨花10人自助券</v>
      </c>
      <c r="B300" s="1" t="str">
        <v>梨花自助烤肉</v>
      </c>
      <c r="C300" s="1">
        <v>1090</v>
      </c>
      <c r="D300" s="1" t="str">
        <v>-</v>
      </c>
      <c r="E300" s="1" t="str">
        <v>-</v>
      </c>
    </row>
    <row r="301" spans="1:5">
      <c r="A301" s="1" t="str">
        <v>【北京·大牌】4店通用梨花10人自助券</v>
      </c>
      <c r="B301" s="1" t="str">
        <v>梨花自助烤肉</v>
      </c>
      <c r="C301" s="1">
        <v>1090</v>
      </c>
      <c r="D301" s="1" t="str">
        <v>-</v>
      </c>
      <c r="E301" s="1" t="str">
        <v>-</v>
      </c>
    </row>
    <row r="302" spans="1:5">
      <c r="A302" s="1" t="str">
        <v>78 代 100 元代金券</v>
      </c>
      <c r="B302" s="1" t="str">
        <v>大吉利</v>
      </c>
      <c r="C302" s="1">
        <v>78</v>
      </c>
      <c r="D302" s="1" t="str">
        <v>-</v>
      </c>
      <c r="E302" s="1" t="str">
        <v>-</v>
      </c>
    </row>
    <row r="303" spans="1:5">
      <c r="A303" s="1" t="str">
        <v>92 代 100 元代金券</v>
      </c>
      <c r="B303" s="1" t="str">
        <v>大吉利</v>
      </c>
      <c r="C303" s="1">
        <v>92</v>
      </c>
      <c r="D303" s="1" t="str">
        <v>-</v>
      </c>
      <c r="E303" s="1" t="str">
        <v>-</v>
      </c>
    </row>
    <row r="304" spans="1:5">
      <c r="A304" s="1" t="str">
        <v>特惠套餐4-5人餐</v>
      </c>
      <c r="B304" s="1" t="str">
        <v>大吉利</v>
      </c>
      <c r="C304" s="1">
        <v>228</v>
      </c>
      <c r="D304" s="1" t="str">
        <v>-</v>
      </c>
      <c r="E304" s="1" t="str">
        <v>-</v>
      </c>
    </row>
    <row r="305" spans="1:5">
      <c r="A305" s="1" t="str">
        <v>精品超值双人餐</v>
      </c>
      <c r="B305" s="1" t="str">
        <v>大吉利</v>
      </c>
      <c r="C305" s="1">
        <v>158</v>
      </c>
      <c r="D305" s="1">
        <v>1</v>
      </c>
      <c r="E305" s="1">
        <v>150</v>
      </c>
    </row>
    <row r="306" spans="1:5">
      <c r="A306" s="1" t="str">
        <v>特惠套餐4-5人</v>
      </c>
      <c r="B306" s="1" t="str">
        <v>大吉利</v>
      </c>
      <c r="C306" s="1">
        <v>228</v>
      </c>
      <c r="D306" s="1" t="str">
        <v>-</v>
      </c>
      <c r="E306" s="1" t="str">
        <v>-</v>
      </c>
    </row>
    <row r="307" spans="1:5">
      <c r="A307" s="1" t="str">
        <v>92 代 100 元代金券</v>
      </c>
      <c r="B307" s="1" t="str">
        <v>大吉利</v>
      </c>
      <c r="C307" s="1">
        <v>92</v>
      </c>
      <c r="D307" s="1" t="str">
        <v>-</v>
      </c>
      <c r="E307" s="1" t="str">
        <v>-</v>
      </c>
    </row>
    <row r="308" spans="1:5">
      <c r="A308" s="1" t="str">
        <v>【营销场市场量】超值午市双人餐</v>
      </c>
      <c r="B308" s="1" t="str">
        <v>大吉利</v>
      </c>
      <c r="C308" s="1">
        <v>98.1</v>
      </c>
      <c r="D308" s="1">
        <v>7</v>
      </c>
      <c r="E308" s="1">
        <v>630.7</v>
      </c>
    </row>
    <row r="309" spans="1:5">
      <c r="A309" s="1" t="str">
        <v>【营销场专属】精选推荐2-3人餐</v>
      </c>
      <c r="B309" s="1" t="str">
        <v>大吉利</v>
      </c>
      <c r="C309" s="1">
        <v>137.1</v>
      </c>
      <c r="D309" s="1">
        <v>2</v>
      </c>
      <c r="E309" s="1">
        <v>262.2</v>
      </c>
    </row>
    <row r="310" spans="1:5">
      <c r="A310" s="1" t="str">
        <v>78 代 100 元代金券</v>
      </c>
      <c r="B310" s="1" t="str">
        <v>大吉利</v>
      </c>
      <c r="C310" s="1">
        <v>78</v>
      </c>
      <c r="D310" s="1">
        <v>2</v>
      </c>
      <c r="E310" s="1">
        <v>148</v>
      </c>
    </row>
    <row r="311" spans="1:5">
      <c r="A311" s="1" t="str">
        <v>特惠套餐4—5人</v>
      </c>
      <c r="B311" s="1" t="str">
        <v>大吉利</v>
      </c>
      <c r="C311" s="1">
        <v>228</v>
      </c>
      <c r="D311" s="1" t="str">
        <v>-</v>
      </c>
      <c r="E311" s="1" t="str">
        <v>-</v>
      </c>
    </row>
    <row r="312" spans="1:5">
      <c r="A312" s="1" t="str">
        <v>精选推荐2-3人餐</v>
      </c>
      <c r="B312" s="1" t="str">
        <v>大吉利</v>
      </c>
      <c r="C312" s="1">
        <v>138</v>
      </c>
      <c r="D312" s="1">
        <v>3</v>
      </c>
      <c r="E312" s="1">
        <v>390</v>
      </c>
    </row>
    <row r="313" spans="1:5">
      <c r="A313" s="1" t="str">
        <v>（圈圈专享）招牌红烧肉4人餐·茶香鸡版</v>
      </c>
      <c r="B313" s="1" t="str">
        <v>弄堂小笼包</v>
      </c>
      <c r="C313" s="1">
        <v>162</v>
      </c>
      <c r="D313" s="1" t="str">
        <v>-</v>
      </c>
      <c r="E313" s="1" t="str">
        <v>-</v>
      </c>
    </row>
    <row r="314" spans="1:5">
      <c r="A314" s="1" t="str">
        <v>（圈圈专享）弄堂必点2-3人餐·茶香鸡版</v>
      </c>
      <c r="B314" s="1" t="str">
        <v>弄堂小笼包</v>
      </c>
      <c r="C314" s="1">
        <v>102</v>
      </c>
      <c r="D314" s="1">
        <v>6</v>
      </c>
      <c r="E314" s="1">
        <v>378</v>
      </c>
    </row>
    <row r="315" spans="1:5">
      <c r="A315" s="1" t="str">
        <v>（圈圈专享）招牌红烧肉3-4人餐</v>
      </c>
      <c r="B315" s="1" t="str">
        <v>弄堂小笼包</v>
      </c>
      <c r="C315" s="1">
        <v>139</v>
      </c>
      <c r="D315" s="1">
        <v>5</v>
      </c>
      <c r="E315" s="1">
        <v>647</v>
      </c>
    </row>
    <row r="316" spans="1:5">
      <c r="A316" s="1" t="str">
        <v>披萨意面 | 农场新品双人餐（ZB)</v>
      </c>
      <c r="B316" s="1" t="str">
        <v>芝士农场</v>
      </c>
      <c r="C316" s="1">
        <v>98</v>
      </c>
      <c r="D316" s="1" t="str">
        <v>-</v>
      </c>
      <c r="E316" s="1" t="str">
        <v>-</v>
      </c>
    </row>
    <row r="317" spans="1:5">
      <c r="A317" s="1" t="str">
        <v>招牌推荐双人餐（ZB)</v>
      </c>
      <c r="B317" s="1" t="str">
        <v>芝士农场</v>
      </c>
      <c r="C317" s="1">
        <v>129</v>
      </c>
      <c r="D317" s="1" t="str">
        <v>-</v>
      </c>
      <c r="E317" s="1" t="str">
        <v>-</v>
      </c>
    </row>
    <row r="318" spans="1:5">
      <c r="A318" s="1" t="str">
        <v>【日月昇】海肠捞饭主推四人餐</v>
      </c>
      <c r="B318" s="1" t="str">
        <v>日月昇海鲜码头</v>
      </c>
      <c r="C318" s="1">
        <v>195</v>
      </c>
      <c r="D318" s="1" t="str">
        <v>-</v>
      </c>
      <c r="E318" s="1" t="str">
        <v>-</v>
      </c>
    </row>
    <row r="319" spans="1:5">
      <c r="A319" s="1" t="str">
        <v>【日月昇】螺丝椒烧海参2-3人餐</v>
      </c>
      <c r="B319" s="1" t="str">
        <v>日月昇海鲜码头</v>
      </c>
      <c r="C319" s="1">
        <v>178</v>
      </c>
      <c r="D319" s="1">
        <v>1</v>
      </c>
      <c r="E319" s="1">
        <v>163</v>
      </c>
    </row>
    <row r="320" spans="1:5">
      <c r="A320" s="1" t="str">
        <v>92 代 100 元代金券</v>
      </c>
      <c r="B320" s="1" t="str">
        <v>日月昇海鲜码头</v>
      </c>
      <c r="C320" s="1">
        <v>92</v>
      </c>
      <c r="D320" s="1" t="str">
        <v>-</v>
      </c>
      <c r="E320" s="1" t="str">
        <v>-</v>
      </c>
    </row>
    <row r="321" spans="1:5">
      <c r="A321" s="1" t="str">
        <v>275 代 300 元代金券</v>
      </c>
      <c r="B321" s="1" t="str">
        <v>日月昇海鲜码头</v>
      </c>
      <c r="C321" s="1">
        <v>275</v>
      </c>
      <c r="D321" s="1" t="str">
        <v>-</v>
      </c>
      <c r="E321" s="1" t="str">
        <v>-</v>
      </c>
    </row>
    <row r="322" spans="1:5">
      <c r="A322" s="1" t="str">
        <v>【春节臻味】单人❤️自助餐</v>
      </c>
      <c r="B322" s="1" t="str">
        <v>圣比特南美自助健康烤肉</v>
      </c>
      <c r="C322" s="1">
        <v>79</v>
      </c>
      <c r="D322" s="1" t="str">
        <v>-</v>
      </c>
      <c r="E322" s="1" t="str">
        <v>-</v>
      </c>
    </row>
    <row r="323" spans="1:5">
      <c r="A323" s="1" t="str">
        <v>【春节臻味】单人❤️自助餐</v>
      </c>
      <c r="B323" s="1" t="str">
        <v>圣比特南美自助健康烤肉</v>
      </c>
      <c r="C323" s="1">
        <v>79</v>
      </c>
      <c r="D323" s="1" t="str">
        <v>-</v>
      </c>
      <c r="E323" s="1" t="str">
        <v>-</v>
      </c>
    </row>
    <row r="324" spans="1:5">
      <c r="A324" s="1" t="str">
        <v>【春日特惠】海鲜畅吃单人自助</v>
      </c>
      <c r="B324" s="1" t="str">
        <v> 渤海三个鱼夫蒸汽海鲜自助 </v>
      </c>
      <c r="C324" s="1">
        <v>211</v>
      </c>
      <c r="D324" s="1">
        <v>1</v>
      </c>
      <c r="E324" s="1">
        <v>184</v>
      </c>
    </row>
    <row r="325" spans="1:5">
      <c r="A325" s="1" t="str">
        <v>688 代 1000 元代金券</v>
      </c>
      <c r="B325" s="1" t="str">
        <v>觅·归觅海南椰子鸡</v>
      </c>
      <c r="C325" s="1">
        <v>688</v>
      </c>
      <c r="D325" s="1" t="str">
        <v>-</v>
      </c>
      <c r="E325" s="1" t="str">
        <v>-</v>
      </c>
    </row>
    <row r="326" spans="1:5">
      <c r="A326" s="1" t="str">
        <v>348 代 500 元代金券</v>
      </c>
      <c r="B326" s="1" t="str">
        <v>觅·归觅海南椰子鸡</v>
      </c>
      <c r="C326" s="1">
        <v>348</v>
      </c>
      <c r="D326" s="1">
        <v>130</v>
      </c>
      <c r="E326" s="1">
        <v>45002</v>
      </c>
    </row>
    <row r="327" spans="1:5">
      <c r="A327" s="1" t="str">
        <v>【七彩欢聚】更云南亲朋畅吃6人餐</v>
      </c>
      <c r="B327" s="1" t="str">
        <v>元鼎斑鱼庄</v>
      </c>
      <c r="C327" s="1">
        <v>528</v>
      </c>
      <c r="D327" s="1">
        <v>109</v>
      </c>
      <c r="E327" s="1">
        <v>57118</v>
      </c>
    </row>
    <row r="328" spans="1:5">
      <c r="A328" s="1" t="str">
        <v>【道道经典】聚会六人餐</v>
      </c>
      <c r="B328" s="1" t="str">
        <v>高鸽子</v>
      </c>
      <c r="C328" s="1">
        <v>459</v>
      </c>
      <c r="D328" s="1">
        <v>107</v>
      </c>
      <c r="E328" s="1">
        <v>48637</v>
      </c>
    </row>
    <row r="329" spans="1:5">
      <c r="A329" s="1" t="str">
        <v>【双人】不限量海鲜自助</v>
      </c>
      <c r="B329" s="1" t="str">
        <v> 渤海三个鱼夫蒸汽海鲜自助 </v>
      </c>
      <c r="C329" s="1">
        <v>458</v>
      </c>
      <c r="D329" s="1">
        <v>223</v>
      </c>
      <c r="E329" s="1">
        <v>101340.5</v>
      </c>
    </row>
    <row r="330" spans="1:5">
      <c r="A330" s="1" t="str">
        <v>肯德基堡堡双享超值拼</v>
      </c>
      <c r="B330" s="1" t="str">
        <v>肯德基</v>
      </c>
      <c r="C330" s="1">
        <v>39.9</v>
      </c>
      <c r="D330" s="1">
        <v>4</v>
      </c>
      <c r="E330" s="1">
        <v>71.61</v>
      </c>
    </row>
    <row r="331" spans="1:5">
      <c r="A331" s="1" t="str">
        <v>肯德基炸鸡夜宵嘉年华</v>
      </c>
      <c r="B331" s="1" t="str">
        <v>肯德基</v>
      </c>
      <c r="C331" s="1">
        <v>34.9</v>
      </c>
      <c r="D331" s="1">
        <v>59</v>
      </c>
      <c r="E331" s="1">
        <v>826.79</v>
      </c>
    </row>
    <row r="332" spans="1:5">
      <c r="A332" s="1" t="str">
        <v>【周末加码】周末随心配4+2</v>
      </c>
      <c r="B332" s="1" t="str">
        <v>麦当劳</v>
      </c>
      <c r="C332" s="1">
        <v>39.51</v>
      </c>
      <c r="D332" s="1">
        <v>239</v>
      </c>
      <c r="E332" s="1">
        <v>8547.3</v>
      </c>
    </row>
    <row r="333" spans="1:5">
      <c r="A333" s="1" t="str">
        <v>堡堡脆汁鸡嗨皮双人餐</v>
      </c>
      <c r="B333" s="1" t="str">
        <v>麦当劳</v>
      </c>
      <c r="C333" s="1">
        <v>49.9</v>
      </c>
      <c r="D333" s="1">
        <v>44</v>
      </c>
      <c r="E333" s="1">
        <v>975.6</v>
      </c>
    </row>
    <row r="334" spans="1:5">
      <c r="A334" s="1" t="str">
        <v>【聚会推荐】经典欢聚五人餐【麦乐送可配送】</v>
      </c>
      <c r="B334" s="1" t="str">
        <v>麦当劳</v>
      </c>
      <c r="C334" s="1">
        <v>119</v>
      </c>
      <c r="D334" s="1">
        <v>9</v>
      </c>
      <c r="E334" s="1">
        <v>654</v>
      </c>
    </row>
    <row r="335" spans="1:5">
      <c r="A335" s="1" t="str">
        <v>【0元配送】痛快吃鸡三人餐</v>
      </c>
      <c r="B335" s="1" t="str">
        <v>麦当劳</v>
      </c>
      <c r="C335" s="1">
        <v>69.9</v>
      </c>
      <c r="D335" s="1">
        <v>4</v>
      </c>
      <c r="E335" s="1">
        <v>191.6</v>
      </c>
    </row>
    <row r="336" spans="1:5">
      <c r="A336" s="1" t="str">
        <v>经典分享六人餐【麦乐送可配送】</v>
      </c>
      <c r="B336" s="1" t="str">
        <v>麦当劳</v>
      </c>
      <c r="C336" s="1">
        <v>139</v>
      </c>
      <c r="D336" s="1">
        <v>4</v>
      </c>
      <c r="E336" s="1">
        <v>510.99</v>
      </c>
    </row>
    <row r="337" spans="1:5">
      <c r="A337" s="1" t="str">
        <v>【尖叫周末聚】必胜超值披萨牛排3人餐</v>
      </c>
      <c r="B337" s="1" t="str">
        <v>必胜客</v>
      </c>
      <c r="C337" s="1">
        <v>129</v>
      </c>
      <c r="D337" s="1">
        <v>48</v>
      </c>
      <c r="E337" s="1">
        <v>4944</v>
      </c>
    </row>
    <row r="338" spans="1:5">
      <c r="A338" s="1" t="str">
        <v>【3人餐】必胜尊享披萨套餐·【免配送费】</v>
      </c>
      <c r="B338" s="1" t="str">
        <v>必胜客</v>
      </c>
      <c r="C338" s="1">
        <v>179</v>
      </c>
      <c r="D338" s="1">
        <v>3</v>
      </c>
      <c r="E338" s="1">
        <v>429</v>
      </c>
    </row>
    <row r="339" spans="1:5">
      <c r="A339" s="1" t="str">
        <v>开门红钜惠双人餐 MT3.18</v>
      </c>
      <c r="B339" s="1" t="str">
        <v>虾皇</v>
      </c>
      <c r="C339" s="1">
        <v>228</v>
      </c>
      <c r="D339" s="1" t="str">
        <v>-</v>
      </c>
      <c r="E339" s="1" t="str">
        <v>-</v>
      </c>
    </row>
    <row r="340" spans="1:5">
      <c r="A340" s="1" t="str">
        <v>开门红欢聚6-8人餐  MT3.18</v>
      </c>
      <c r="B340" s="1" t="str">
        <v>虾皇</v>
      </c>
      <c r="C340" s="1">
        <v>688</v>
      </c>
      <c r="D340" s="1" t="str">
        <v>-</v>
      </c>
      <c r="E340" s="1" t="str">
        <v>-</v>
      </c>
    </row>
    <row r="341" spans="1:5">
      <c r="A341" s="1" t="str">
        <v>40 代 50 元代金券</v>
      </c>
      <c r="B341" s="1" t="str">
        <v>波锅卤虾</v>
      </c>
      <c r="C341" s="1">
        <v>40</v>
      </c>
      <c r="D341" s="1" t="str">
        <v>-</v>
      </c>
      <c r="E341" s="1" t="str">
        <v>-</v>
      </c>
    </row>
    <row r="342" spans="1:5">
      <c r="A342" s="1" t="str">
        <v>红军龙虾特色双人餐</v>
      </c>
      <c r="B342" s="1" t="str">
        <v>红军龙虾</v>
      </c>
      <c r="C342" s="1">
        <v>158</v>
      </c>
      <c r="D342" s="1" t="str">
        <v>-</v>
      </c>
      <c r="E342" s="1" t="str">
        <v>-</v>
      </c>
    </row>
    <row r="343" spans="1:5">
      <c r="A343" s="1" t="str">
        <v>89 代 100 元代金券</v>
      </c>
      <c r="B343" s="1" t="str">
        <v>红军龙虾</v>
      </c>
      <c r="C343" s="1">
        <v>89</v>
      </c>
      <c r="D343" s="1" t="str">
        <v>-</v>
      </c>
      <c r="E343" s="1" t="str">
        <v>-</v>
      </c>
    </row>
    <row r="344" spans="1:5">
      <c r="A344" s="1" t="str">
        <v>【品质甄选】小龙虾轻奢双人餐</v>
      </c>
      <c r="B344" s="1" t="str">
        <v>钳图龙虾</v>
      </c>
      <c r="C344" s="1">
        <v>158</v>
      </c>
      <c r="D344" s="1">
        <v>1</v>
      </c>
      <c r="E344" s="1">
        <v>146</v>
      </c>
    </row>
    <row r="345" spans="1:5">
      <c r="A345" s="1" t="str">
        <v>148 代 200 元代金券</v>
      </c>
      <c r="B345" s="1" t="str">
        <v>三好龙虾</v>
      </c>
      <c r="C345" s="1">
        <v>148</v>
      </c>
      <c r="D345" s="1" t="str">
        <v>-</v>
      </c>
      <c r="E345" s="1" t="str">
        <v>-</v>
      </c>
    </row>
    <row r="346" spans="1:5">
      <c r="A346" s="1" t="str">
        <v>78 代 100 元代金券</v>
      </c>
      <c r="B346" s="1" t="str">
        <v>三好龙虾</v>
      </c>
      <c r="C346" s="1">
        <v>78</v>
      </c>
      <c r="D346" s="1" t="str">
        <v>-</v>
      </c>
      <c r="E346" s="1" t="str">
        <v>-</v>
      </c>
    </row>
    <row r="347" spans="1:5">
      <c r="A347" s="1" t="str">
        <v>小龙虾双人餐</v>
      </c>
      <c r="B347" s="1" t="str">
        <v>三好龙虾</v>
      </c>
      <c r="C347" s="1">
        <v>238</v>
      </c>
      <c r="D347" s="1">
        <v>2</v>
      </c>
      <c r="E347" s="1">
        <v>471</v>
      </c>
    </row>
    <row r="348" spans="1:5">
      <c r="A348" s="1" t="str">
        <v>【同享其它团购】姑苏十三香小龙虾1斤</v>
      </c>
      <c r="B348" s="1" t="str">
        <v>三好龙虾</v>
      </c>
      <c r="C348" s="1">
        <v>79.9</v>
      </c>
      <c r="D348" s="1" t="str">
        <v>-</v>
      </c>
      <c r="E348" s="1" t="str">
        <v>-</v>
      </c>
    </row>
    <row r="349" spans="1:5">
      <c r="A349" s="1" t="str">
        <v>【全网爆火】小龙虾4人餐</v>
      </c>
      <c r="B349" s="1" t="str">
        <v>三好龙虾</v>
      </c>
      <c r="C349" s="1">
        <v>308</v>
      </c>
      <c r="D349" s="1" t="str">
        <v>-</v>
      </c>
      <c r="E349" s="1" t="str">
        <v>-</v>
      </c>
    </row>
    <row r="350" spans="1:5">
      <c r="A350" s="1" t="str">
        <v>780 代 1000 元代金券</v>
      </c>
      <c r="B350" s="1" t="str">
        <v>严三毛</v>
      </c>
      <c r="C350" s="1">
        <v>780</v>
      </c>
      <c r="D350" s="1" t="str">
        <v>-</v>
      </c>
      <c r="E350" s="1" t="str">
        <v>-</v>
      </c>
    </row>
    <row r="351" spans="1:5">
      <c r="A351" s="1" t="str">
        <v>【春季上新】避风塘大明虾双人餐</v>
      </c>
      <c r="B351" s="1" t="str">
        <v>严三毛</v>
      </c>
      <c r="C351" s="1">
        <v>68</v>
      </c>
      <c r="D351" s="1">
        <v>5</v>
      </c>
      <c r="E351" s="1">
        <v>300</v>
      </c>
    </row>
    <row r="352" spans="1:5">
      <c r="A352" s="1" t="str">
        <v>烧烤双人套餐</v>
      </c>
      <c r="B352" s="1" t="str">
        <v>严三毛</v>
      </c>
      <c r="C352" s="1">
        <v>79.9</v>
      </c>
      <c r="D352" s="1" t="str">
        <v>-</v>
      </c>
      <c r="E352" s="1" t="str">
        <v>-</v>
      </c>
    </row>
    <row r="353" spans="1:5">
      <c r="A353" s="1" t="str">
        <v>318 代 380 元代金券</v>
      </c>
      <c r="B353" s="1" t="str">
        <v>一棠龙虾</v>
      </c>
      <c r="C353" s="1">
        <v>318</v>
      </c>
      <c r="D353" s="1" t="str">
        <v>-</v>
      </c>
      <c r="E353" s="1" t="str">
        <v>-</v>
      </c>
    </row>
    <row r="354" spans="1:5">
      <c r="A354" s="1" t="str">
        <v>【直播专享】超全口味虾</v>
      </c>
      <c r="B354" s="1" t="str">
        <v>一棠龙虾</v>
      </c>
      <c r="C354" s="1">
        <v>378</v>
      </c>
      <c r="D354" s="1" t="str">
        <v>-</v>
      </c>
      <c r="E354" s="1" t="str">
        <v>-</v>
      </c>
    </row>
    <row r="355" spans="1:5">
      <c r="A355" s="1" t="str">
        <v>【直播专享】武汉虾味双人餐</v>
      </c>
      <c r="B355" s="1" t="str">
        <v>一棠龙虾</v>
      </c>
      <c r="C355" s="1">
        <v>247</v>
      </c>
      <c r="D355" s="1" t="str">
        <v>-</v>
      </c>
      <c r="E355" s="1" t="str">
        <v>-</v>
      </c>
    </row>
    <row r="356" spans="1:5">
      <c r="A356" s="1" t="str">
        <v>【直播专享】美味一虾双人餐</v>
      </c>
      <c r="B356" s="1" t="str">
        <v>一棠龙虾</v>
      </c>
      <c r="C356" s="1">
        <v>173</v>
      </c>
      <c r="D356" s="1" t="str">
        <v>-</v>
      </c>
      <c r="E356" s="1" t="str">
        <v>-</v>
      </c>
    </row>
    <row r="357" spans="1:5">
      <c r="A357" s="1" t="str">
        <v>通货中虾3斤套餐</v>
      </c>
      <c r="B357" s="1" t="str">
        <v>段氏龙虾</v>
      </c>
      <c r="C357" s="1">
        <v>208</v>
      </c>
      <c r="D357" s="1" t="str">
        <v>-</v>
      </c>
      <c r="E357" s="1" t="str">
        <v>-</v>
      </c>
    </row>
    <row r="358" spans="1:5">
      <c r="A358" s="1" t="str">
        <v>精品大虾3斤套餐</v>
      </c>
      <c r="B358" s="1" t="str">
        <v>段氏龙虾</v>
      </c>
      <c r="C358" s="1">
        <v>248</v>
      </c>
      <c r="D358" s="1">
        <v>1</v>
      </c>
      <c r="E358" s="1">
        <v>239</v>
      </c>
    </row>
    <row r="359" spans="1:5">
      <c r="A359" s="1" t="str">
        <v>295 代 300 元代金券</v>
      </c>
      <c r="B359" s="1" t="str">
        <v>胡大饭馆</v>
      </c>
      <c r="C359" s="1">
        <v>295</v>
      </c>
      <c r="D359" s="1" t="str">
        <v>-</v>
      </c>
      <c r="E359" s="1" t="str">
        <v>-</v>
      </c>
    </row>
    <row r="360" spans="1:5">
      <c r="A360" s="1" t="str">
        <v>99 代 100 元代金券</v>
      </c>
      <c r="B360" s="1" t="str">
        <v>胡大饭馆</v>
      </c>
      <c r="C360" s="1">
        <v>99</v>
      </c>
      <c r="D360" s="1" t="str">
        <v>-</v>
      </c>
      <c r="E360" s="1" t="str">
        <v>-</v>
      </c>
    </row>
    <row r="361" spans="1:5">
      <c r="A361" s="1" t="str">
        <v>【人间富贵花】限定套餐</v>
      </c>
      <c r="B361" s="1" t="str">
        <v>胡大饭馆</v>
      </c>
      <c r="C361" s="1">
        <v>178</v>
      </c>
      <c r="D361" s="1" t="str">
        <v>-</v>
      </c>
      <c r="E361" s="1" t="str">
        <v>-</v>
      </c>
    </row>
    <row r="362" spans="1:5">
      <c r="A362" s="1" t="str">
        <v>【走桃花】闺蜜小聚3-4人餐</v>
      </c>
      <c r="B362" s="1" t="str">
        <v>胡大饭馆</v>
      </c>
      <c r="C362" s="1">
        <v>488</v>
      </c>
      <c r="D362" s="1" t="str">
        <v>-</v>
      </c>
      <c r="E362" s="1" t="str">
        <v>-</v>
      </c>
    </row>
    <row r="363" spans="1:5">
      <c r="A363" s="1" t="str">
        <v>【长沙口味】小龙虾双人餐</v>
      </c>
      <c r="B363" s="1" t="str">
        <v>一起吃小龙虾</v>
      </c>
      <c r="C363" s="1">
        <v>218</v>
      </c>
      <c r="D363" s="1">
        <v>1</v>
      </c>
      <c r="E363" s="1">
        <v>209</v>
      </c>
    </row>
    <row r="364" spans="1:5">
      <c r="A364" s="1" t="str">
        <v>【欢聚】招牌龙虾2人套餐</v>
      </c>
      <c r="B364" s="1" t="str">
        <v>红盔甲</v>
      </c>
      <c r="C364" s="1">
        <v>398</v>
      </c>
      <c r="D364" s="1" t="str">
        <v>-</v>
      </c>
      <c r="E364" s="1" t="str">
        <v>-</v>
      </c>
    </row>
    <row r="365" spans="1:5">
      <c r="A365" s="1" t="str">
        <v>88 代 100 元代金券</v>
      </c>
      <c r="B365" s="1" t="str">
        <v>老铺羊蝎子</v>
      </c>
      <c r="C365" s="1">
        <v>88</v>
      </c>
      <c r="D365" s="1" t="str">
        <v>-</v>
      </c>
      <c r="E365" s="1" t="str">
        <v>-</v>
      </c>
    </row>
    <row r="366" spans="1:5">
      <c r="A366" s="1" t="str">
        <v>虾蟹节日欢聚4-6人餐</v>
      </c>
      <c r="B366" s="1" t="str">
        <v>叶派龙虾</v>
      </c>
      <c r="C366" s="1">
        <v>360</v>
      </c>
      <c r="D366" s="1" t="str">
        <v>-</v>
      </c>
      <c r="E366" s="1" t="str">
        <v>-</v>
      </c>
    </row>
    <row r="367" spans="1:5">
      <c r="A367" s="1" t="str">
        <v>虾小龙虾尾双人餐</v>
      </c>
      <c r="B367" s="1" t="str">
        <v>虾小龙老长沙龙虾馆</v>
      </c>
      <c r="C367" s="1">
        <v>148</v>
      </c>
      <c r="D367" s="1" t="str">
        <v>-</v>
      </c>
      <c r="E367" s="1" t="str">
        <v>-</v>
      </c>
    </row>
    <row r="368" spans="1:5">
      <c r="A368" s="1" t="str">
        <v>【学生专享】虾尾学生餐</v>
      </c>
      <c r="B368" s="1" t="str">
        <v>虾小龙老长沙龙虾馆</v>
      </c>
      <c r="C368" s="1">
        <v>138</v>
      </c>
      <c r="D368" s="1" t="str">
        <v>-</v>
      </c>
      <c r="E368" s="1" t="str">
        <v>-</v>
      </c>
    </row>
    <row r="369" spans="1:5">
      <c r="A369" s="1" t="str">
        <v>【火星人套餐】超级大虾超级享受2-3人餐</v>
      </c>
      <c r="B369" s="1" t="str">
        <v>虾小龙老长沙龙虾馆</v>
      </c>
      <c r="C369" s="1">
        <v>278</v>
      </c>
      <c r="D369" s="1" t="str">
        <v>-</v>
      </c>
      <c r="E369" s="1" t="str">
        <v>-</v>
      </c>
    </row>
    <row r="370" spans="1:5">
      <c r="A370" s="1" t="str">
        <v>芝士小龙虾</v>
      </c>
      <c r="B370" s="1" t="str">
        <v>虾小龙老长沙龙虾馆</v>
      </c>
      <c r="C370" s="1">
        <v>98</v>
      </c>
      <c r="D370" s="1" t="str">
        <v>-</v>
      </c>
      <c r="E370" s="1" t="str">
        <v>-</v>
      </c>
    </row>
    <row r="371" spans="1:5">
      <c r="A371" s="1" t="str">
        <v>【学生专享】特惠小龙虾2-3人餐</v>
      </c>
      <c r="B371" s="1" t="str">
        <v>虾小龙老长沙龙虾馆</v>
      </c>
      <c r="C371" s="1">
        <v>238</v>
      </c>
      <c r="D371" s="1" t="str">
        <v>-</v>
      </c>
      <c r="E371" s="1" t="str">
        <v>-</v>
      </c>
    </row>
    <row r="372" spans="1:5">
      <c r="A372" s="1" t="str">
        <v>招牌小龙虾2-3人餐</v>
      </c>
      <c r="B372" s="1" t="str">
        <v>虾小龙老长沙龙虾馆</v>
      </c>
      <c r="C372" s="1">
        <v>258</v>
      </c>
      <c r="D372" s="1">
        <v>2</v>
      </c>
      <c r="E372" s="1">
        <v>492</v>
      </c>
    </row>
    <row r="373" spans="1:5">
      <c r="A373" s="1" t="str">
        <v>超级大虾2选1</v>
      </c>
      <c r="B373" s="1" t="str">
        <v>虾小龙老长沙龙虾馆</v>
      </c>
      <c r="C373" s="1">
        <v>238</v>
      </c>
      <c r="D373" s="1" t="str">
        <v>-</v>
      </c>
      <c r="E373" s="1" t="str">
        <v>-</v>
      </c>
    </row>
    <row r="374" spans="1:5">
      <c r="A374" s="1" t="str">
        <v>咸蛋黄大虾</v>
      </c>
      <c r="B374" s="1" t="str">
        <v>虾小龙老长沙龙虾馆</v>
      </c>
      <c r="C374" s="1">
        <v>178</v>
      </c>
      <c r="D374" s="1" t="str">
        <v>-</v>
      </c>
      <c r="E374" s="1" t="str">
        <v>-</v>
      </c>
    </row>
    <row r="375" spans="1:5">
      <c r="A375" s="1" t="str">
        <v>小龙虾尝鲜套餐</v>
      </c>
      <c r="B375" s="1" t="str">
        <v>虾小龙老长沙龙虾馆</v>
      </c>
      <c r="C375" s="1">
        <v>168</v>
      </c>
      <c r="D375" s="1" t="str">
        <v>-</v>
      </c>
      <c r="E375" s="1" t="str">
        <v>-</v>
      </c>
    </row>
    <row r="376" spans="1:5">
      <c r="A376" s="1" t="str">
        <v>招牌澳洲小龙虾双人套餐</v>
      </c>
      <c r="B376" s="1" t="str">
        <v>松哥油焖大虾</v>
      </c>
      <c r="C376" s="1">
        <v>218</v>
      </c>
      <c r="D376" s="1" t="str">
        <v>-</v>
      </c>
      <c r="E376" s="1" t="str">
        <v>-</v>
      </c>
    </row>
    <row r="377" spans="1:5">
      <c r="A377" s="1" t="str">
        <v>【必选】精品蓝龙虾4人餐</v>
      </c>
      <c r="B377" s="1" t="str">
        <v>沪小胖</v>
      </c>
      <c r="C377" s="1">
        <v>698</v>
      </c>
      <c r="D377" s="1" t="str">
        <v>-</v>
      </c>
      <c r="E377" s="1" t="str">
        <v>-</v>
      </c>
    </row>
    <row r="378" spans="1:5">
      <c r="A378" s="1" t="str">
        <v>【虾味江湖】小龙虾10-12人餐（包间免费）</v>
      </c>
      <c r="B378" s="1" t="str">
        <v>炒虾大师</v>
      </c>
      <c r="C378" s="1">
        <v>698</v>
      </c>
      <c r="D378" s="1" t="str">
        <v>-</v>
      </c>
      <c r="E378" s="1" t="str">
        <v>-</v>
      </c>
    </row>
    <row r="379" spans="1:5">
      <c r="A379" s="1" t="str">
        <v>【超实惠】小龙虾6-8人餐</v>
      </c>
      <c r="B379" s="1" t="str">
        <v>炒虾大师</v>
      </c>
      <c r="C379" s="1">
        <v>498</v>
      </c>
      <c r="D379" s="1" t="str">
        <v>-</v>
      </c>
      <c r="E379" s="1" t="str">
        <v>-</v>
      </c>
    </row>
    <row r="380" spans="1:5">
      <c r="A380" s="1" t="str">
        <v>【现磨咖啡】轻体*果蔬美式（支持小程序核销 提前点免排队）</v>
      </c>
      <c r="B380" s="1" t="str">
        <v>古茗</v>
      </c>
      <c r="C380" s="1">
        <v>11.6</v>
      </c>
      <c r="D380" s="1">
        <v>103</v>
      </c>
      <c r="E380" s="1">
        <v>1017.14</v>
      </c>
    </row>
    <row r="381" spans="1:5">
      <c r="A381" s="1" t="str">
        <v>山茶生椰芒芒（支持小程序核销 提前点免排队）</v>
      </c>
      <c r="B381" s="1" t="str">
        <v>古茗</v>
      </c>
      <c r="C381" s="1">
        <v>12.7</v>
      </c>
      <c r="D381" s="1">
        <v>87</v>
      </c>
      <c r="E381" s="1">
        <v>966.12</v>
      </c>
    </row>
    <row r="382" spans="1:5">
      <c r="A382" s="1" t="str">
        <v>古茗鲜奶茶2选1（支持小程序核销 提前点免排队）</v>
      </c>
      <c r="B382" s="1" t="str">
        <v>古茗</v>
      </c>
      <c r="C382" s="1">
        <v>11.4</v>
      </c>
      <c r="D382" s="1">
        <v>429</v>
      </c>
      <c r="E382" s="1">
        <v>4252.16</v>
      </c>
    </row>
    <row r="383" spans="1:5">
      <c r="A383" s="1" t="str">
        <v>杨枝甘露轻盈版（支持小程序核销 提前点免排队）</v>
      </c>
      <c r="B383" s="1" t="str">
        <v>古茗</v>
      </c>
      <c r="C383" s="1">
        <v>14.3</v>
      </c>
      <c r="D383" s="1">
        <v>21</v>
      </c>
      <c r="E383" s="1">
        <v>282.8</v>
      </c>
    </row>
    <row r="384" spans="1:5">
      <c r="A384" s="1" t="str">
        <v>布蕾脆脆奶芙（支持小程序核销 提前点免排队）</v>
      </c>
      <c r="B384" s="1" t="str">
        <v>古茗</v>
      </c>
      <c r="C384" s="1">
        <v>15.8</v>
      </c>
      <c r="D384" s="1">
        <v>130</v>
      </c>
      <c r="E384" s="1">
        <v>1808.9</v>
      </c>
    </row>
    <row r="385" spans="1:5">
      <c r="A385" s="1" t="str">
        <v>【现磨咖啡】功夫美式（支持小程序核销 提前点免排队）</v>
      </c>
      <c r="B385" s="1" t="str">
        <v>古茗</v>
      </c>
      <c r="C385" s="1">
        <v>7.4</v>
      </c>
      <c r="D385" s="1">
        <v>18</v>
      </c>
      <c r="E385" s="1">
        <v>124.2</v>
      </c>
    </row>
    <row r="386" spans="1:5">
      <c r="A386" s="1" t="str">
        <v>招牌爆品4选1（支持小程序核销 提前点免排队）</v>
      </c>
      <c r="B386" s="1" t="str">
        <v>古茗</v>
      </c>
      <c r="C386" s="1">
        <v>12.7</v>
      </c>
      <c r="D386" s="1">
        <v>15</v>
      </c>
      <c r="E386" s="1">
        <v>178.5</v>
      </c>
    </row>
    <row r="387" spans="1:5">
      <c r="A387" s="1" t="str">
        <v>3层牛肉芝士堡4件套</v>
      </c>
      <c r="B387" s="1" t="str">
        <v>汉堡王</v>
      </c>
      <c r="C387" s="1">
        <v>25</v>
      </c>
      <c r="D387" s="1">
        <v>47</v>
      </c>
      <c r="E387" s="1">
        <v>1189</v>
      </c>
    </row>
    <row r="388" spans="1:5">
      <c r="A388" s="1" t="str">
        <v>狠霸王牛堡4件套</v>
      </c>
      <c r="B388" s="1" t="str">
        <v>汉堡王</v>
      </c>
      <c r="C388" s="1">
        <v>23.5</v>
      </c>
      <c r="D388" s="1">
        <v>46</v>
      </c>
      <c r="E388" s="1">
        <v>384</v>
      </c>
    </row>
    <row r="389" spans="1:5">
      <c r="A389" s="1" t="str">
        <v>【人气热销】汉堡随心选4件套（仅周一至周五）</v>
      </c>
      <c r="B389" s="1" t="str">
        <v>汉堡王</v>
      </c>
      <c r="C389" s="1">
        <v>19.9</v>
      </c>
      <c r="D389" s="1">
        <v>73</v>
      </c>
      <c r="E389" s="1">
        <v>1160.2</v>
      </c>
    </row>
    <row r="390" spans="1:5">
      <c r="A390" s="1" t="str">
        <v>【双人餐】欢乐桶6件套</v>
      </c>
      <c r="B390" s="1" t="str">
        <v>汉堡王</v>
      </c>
      <c r="C390" s="1">
        <v>35.5</v>
      </c>
      <c r="D390" s="1">
        <v>10</v>
      </c>
      <c r="E390" s="1">
        <v>242.02</v>
      </c>
    </row>
    <row r="391" spans="1:5">
      <c r="A391" s="1" t="str">
        <v>【工作日单人餐】脆鸡堡3件套</v>
      </c>
      <c r="B391" s="1" t="str">
        <v>汉堡王</v>
      </c>
      <c r="C391" s="1">
        <v>15.9</v>
      </c>
      <c r="D391" s="1">
        <v>13</v>
      </c>
      <c r="E391" s="1">
        <v>117.68</v>
      </c>
    </row>
    <row r="392" spans="1:5">
      <c r="A392" s="1" t="str">
        <v>【周三国王日】小皇堡买1送1</v>
      </c>
      <c r="B392" s="1" t="str">
        <v>汉堡王</v>
      </c>
      <c r="C392" s="1">
        <v>17</v>
      </c>
      <c r="D392" s="1" t="str">
        <v>-</v>
      </c>
      <c r="E392" s="1" t="str">
        <v>-</v>
      </c>
    </row>
    <row r="393" spans="1:5">
      <c r="A393" s="1" t="str">
        <v>人气经典4件套【30 种搭配】随心配 B</v>
      </c>
      <c r="B393" s="1" t="str">
        <v>汉堡王</v>
      </c>
      <c r="C393" s="1">
        <v>26</v>
      </c>
      <c r="D393" s="1">
        <v>8</v>
      </c>
      <c r="E393" s="1">
        <v>32</v>
      </c>
    </row>
    <row r="394" spans="1:5">
      <c r="A394" s="1" t="str">
        <v>【特惠吃堡】2层芝牛5件套单人餐</v>
      </c>
      <c r="B394" s="1" t="str">
        <v>汉堡王</v>
      </c>
      <c r="C394" s="1">
        <v>33</v>
      </c>
      <c r="D394" s="1">
        <v>2</v>
      </c>
      <c r="E394" s="1">
        <v>66</v>
      </c>
    </row>
    <row r="395" spans="1:5">
      <c r="A395" s="1" t="str">
        <v>四人の肉食豪华套餐</v>
      </c>
      <c r="B395" s="1" t="str">
        <v>爱合牛-炭火烧肉&amp;寿喜烧</v>
      </c>
      <c r="C395" s="1">
        <v>998</v>
      </c>
      <c r="D395" s="1" t="str">
        <v>-</v>
      </c>
      <c r="E395" s="1" t="str">
        <v>-</v>
      </c>
    </row>
    <row r="396" spans="1:5">
      <c r="A396" s="1" t="str">
        <v>3-4 人【天津全城】爱合牛超高品质粉嘟嘟烧肉品鉴套餐</v>
      </c>
      <c r="B396" s="1" t="str">
        <v>爱合牛-炭火烧肉&amp;寿喜烧</v>
      </c>
      <c r="C396" s="1">
        <v>990</v>
      </c>
      <c r="D396" s="1" t="str">
        <v>-</v>
      </c>
      <c r="E396" s="1" t="str">
        <v>-</v>
      </c>
    </row>
    <row r="397" spans="1:5">
      <c r="A397" s="1">
        <v>0</v>
      </c>
      <c r="B397" s="1">
        <v>0</v>
      </c>
      <c r="C397" s="1">
        <v>0</v>
      </c>
      <c r="D397" s="1">
        <v>0</v>
      </c>
      <c r="E397" s="1">
        <v>0</v>
      </c>
    </row>
    <row r="398" spans="1:5">
      <c r="A398" s="1">
        <v>0</v>
      </c>
      <c r="B398" s="1">
        <v>0</v>
      </c>
      <c r="C398" s="1">
        <v>0</v>
      </c>
      <c r="D398" s="1">
        <v>0</v>
      </c>
      <c r="E398" s="1">
        <v>0</v>
      </c>
    </row>
    <row r="399" spans="1:5">
      <c r="A399" s="1">
        <v>0</v>
      </c>
      <c r="B399" s="1">
        <v>0</v>
      </c>
      <c r="C399" s="1">
        <v>0</v>
      </c>
      <c r="D399" s="1">
        <v>0</v>
      </c>
      <c r="E399" s="1">
        <v>0</v>
      </c>
    </row>
    <row r="400" spans="1:5">
      <c r="A400" s="1">
        <v>0</v>
      </c>
      <c r="B400" s="1">
        <v>0</v>
      </c>
      <c r="C400" s="1">
        <v>0</v>
      </c>
      <c r="D400" s="1">
        <v>0</v>
      </c>
      <c r="E400" s="1">
        <v>0</v>
      </c>
    </row>
    <row r="401" spans="1:5">
      <c r="A401" s="1">
        <v>0</v>
      </c>
      <c r="B401" s="1">
        <v>0</v>
      </c>
      <c r="C401" s="1">
        <v>0</v>
      </c>
      <c r="D401" s="1">
        <v>0</v>
      </c>
      <c r="E401" s="1">
        <v>0</v>
      </c>
    </row>
    <row r="402" spans="1:5">
      <c r="A402" s="1">
        <v>0</v>
      </c>
      <c r="B402" s="1">
        <v>0</v>
      </c>
      <c r="C402" s="1">
        <v>0</v>
      </c>
      <c r="D402" s="1">
        <v>0</v>
      </c>
      <c r="E402" s="1">
        <v>0</v>
      </c>
    </row>
    <row r="403" spans="1:5">
      <c r="A403" s="1">
        <v>0</v>
      </c>
      <c r="B403" s="1">
        <v>0</v>
      </c>
      <c r="C403" s="1">
        <v>0</v>
      </c>
      <c r="D403" s="1">
        <v>0</v>
      </c>
      <c r="E403" s="1">
        <v>0</v>
      </c>
    </row>
    <row r="404" spans="1:5">
      <c r="A404" s="1">
        <v>0</v>
      </c>
      <c r="B404" s="1">
        <v>0</v>
      </c>
      <c r="C404" s="1">
        <v>0</v>
      </c>
      <c r="D404" s="1">
        <v>0</v>
      </c>
      <c r="E404" s="1">
        <v>0</v>
      </c>
    </row>
    <row r="405" spans="1:5">
      <c r="A405" s="1">
        <v>0</v>
      </c>
      <c r="B405" s="1">
        <v>0</v>
      </c>
      <c r="C405" s="1">
        <v>0</v>
      </c>
      <c r="D405" s="1">
        <v>0</v>
      </c>
      <c r="E405" s="1">
        <v>0</v>
      </c>
    </row>
    <row r="406" spans="1:5">
      <c r="A406" s="1">
        <v>0</v>
      </c>
      <c r="B406" s="1">
        <v>0</v>
      </c>
      <c r="C406" s="1">
        <v>0</v>
      </c>
      <c r="D406" s="1">
        <v>0</v>
      </c>
      <c r="E406" s="1">
        <v>0</v>
      </c>
    </row>
    <row r="407" spans="1:5">
      <c r="A407" s="1">
        <v>0</v>
      </c>
      <c r="B407" s="1">
        <v>0</v>
      </c>
      <c r="C407" s="1">
        <v>0</v>
      </c>
      <c r="D407" s="1">
        <v>0</v>
      </c>
      <c r="E407" s="1">
        <v>0</v>
      </c>
    </row>
    <row r="408" spans="1:5">
      <c r="A408" s="1">
        <v>0</v>
      </c>
      <c r="B408" s="1">
        <v>0</v>
      </c>
      <c r="C408" s="1">
        <v>0</v>
      </c>
      <c r="D408" s="1">
        <v>0</v>
      </c>
      <c r="E408" s="1">
        <v>0</v>
      </c>
    </row>
    <row r="409" spans="1:5">
      <c r="A409" s="1">
        <v>0</v>
      </c>
      <c r="B409" s="1">
        <v>0</v>
      </c>
      <c r="C409" s="1">
        <v>0</v>
      </c>
      <c r="D409" s="1">
        <v>0</v>
      </c>
      <c r="E409" s="1">
        <v>0</v>
      </c>
    </row>
    <row r="410" spans="1:5">
      <c r="A410" s="1">
        <v>0</v>
      </c>
      <c r="B410" s="1">
        <v>0</v>
      </c>
      <c r="C410" s="1">
        <v>0</v>
      </c>
      <c r="D410" s="1">
        <v>0</v>
      </c>
      <c r="E410" s="1">
        <v>0</v>
      </c>
    </row>
    <row r="411" spans="1:5">
      <c r="A411" s="1">
        <v>0</v>
      </c>
      <c r="B411" s="1">
        <v>0</v>
      </c>
      <c r="C411" s="1">
        <v>0</v>
      </c>
      <c r="D411" s="1">
        <v>0</v>
      </c>
      <c r="E411" s="1">
        <v>0</v>
      </c>
    </row>
    <row r="412" spans="1:5">
      <c r="A412" s="1">
        <v>0</v>
      </c>
      <c r="B412" s="1">
        <v>0</v>
      </c>
      <c r="C412" s="1">
        <v>0</v>
      </c>
      <c r="D412" s="1">
        <v>0</v>
      </c>
      <c r="E412" s="1">
        <v>0</v>
      </c>
    </row>
    <row r="413" spans="1:5">
      <c r="A413" s="1">
        <v>0</v>
      </c>
      <c r="B413" s="1">
        <v>0</v>
      </c>
      <c r="C413" s="1">
        <v>0</v>
      </c>
      <c r="D413" s="1">
        <v>0</v>
      </c>
      <c r="E413" s="1">
        <v>0</v>
      </c>
    </row>
    <row r="414" spans="1:5">
      <c r="A414" s="1">
        <v>0</v>
      </c>
      <c r="B414" s="1">
        <v>0</v>
      </c>
      <c r="C414" s="1">
        <v>0</v>
      </c>
      <c r="D414" s="1">
        <v>0</v>
      </c>
      <c r="E414" s="1">
        <v>0</v>
      </c>
    </row>
    <row r="415" spans="1:5">
      <c r="A415" s="1">
        <v>0</v>
      </c>
      <c r="B415" s="1">
        <v>0</v>
      </c>
      <c r="C415" s="1">
        <v>0</v>
      </c>
      <c r="D415" s="1">
        <v>0</v>
      </c>
      <c r="E415" s="1">
        <v>0</v>
      </c>
    </row>
    <row r="416" spans="1:5">
      <c r="A416" s="1">
        <v>0</v>
      </c>
      <c r="B416" s="1">
        <v>0</v>
      </c>
      <c r="C416" s="1">
        <v>0</v>
      </c>
      <c r="D416" s="1">
        <v>0</v>
      </c>
      <c r="E416" s="1">
        <v>0</v>
      </c>
    </row>
    <row r="417" spans="1:5">
      <c r="A417" s="1">
        <v>0</v>
      </c>
      <c r="B417" s="1">
        <v>0</v>
      </c>
      <c r="C417" s="1">
        <v>0</v>
      </c>
      <c r="D417" s="1">
        <v>0</v>
      </c>
      <c r="E417" s="1">
        <v>0</v>
      </c>
    </row>
    <row r="418" spans="1:5">
      <c r="A418" s="1">
        <v>0</v>
      </c>
      <c r="B418" s="1">
        <v>0</v>
      </c>
      <c r="C418" s="1">
        <v>0</v>
      </c>
      <c r="D418" s="1">
        <v>0</v>
      </c>
      <c r="E418" s="1">
        <v>0</v>
      </c>
    </row>
    <row r="419" spans="1:5">
      <c r="A419" s="1">
        <v>0</v>
      </c>
      <c r="B419" s="1">
        <v>0</v>
      </c>
      <c r="C419" s="1">
        <v>0</v>
      </c>
      <c r="D419" s="1">
        <v>0</v>
      </c>
      <c r="E419" s="1">
        <v>0</v>
      </c>
    </row>
    <row r="420" spans="1:5">
      <c r="A420" s="1">
        <v>0</v>
      </c>
      <c r="B420" s="1">
        <v>0</v>
      </c>
      <c r="C420" s="1">
        <v>0</v>
      </c>
      <c r="D420" s="1">
        <v>0</v>
      </c>
      <c r="E420" s="1">
        <v>0</v>
      </c>
    </row>
    <row r="421" spans="1:5">
      <c r="A421" s="1">
        <v>0</v>
      </c>
      <c r="B421" s="1">
        <v>0</v>
      </c>
      <c r="C421" s="1">
        <v>0</v>
      </c>
      <c r="D421" s="1">
        <v>0</v>
      </c>
      <c r="E421" s="1">
        <v>0</v>
      </c>
    </row>
    <row r="422" spans="1:5">
      <c r="A422" s="1">
        <v>0</v>
      </c>
      <c r="B422" s="1">
        <v>0</v>
      </c>
      <c r="C422" s="1">
        <v>0</v>
      </c>
      <c r="D422" s="1">
        <v>0</v>
      </c>
      <c r="E422" s="1">
        <v>0</v>
      </c>
    </row>
    <row r="423" spans="1:5">
      <c r="A423" s="1">
        <v>0</v>
      </c>
      <c r="B423" s="1">
        <v>0</v>
      </c>
      <c r="C423" s="1">
        <v>0</v>
      </c>
      <c r="D423" s="1">
        <v>0</v>
      </c>
      <c r="E423" s="1">
        <v>0</v>
      </c>
    </row>
    <row r="424" spans="1:5">
      <c r="A424" s="1">
        <v>0</v>
      </c>
      <c r="B424" s="1">
        <v>0</v>
      </c>
      <c r="C424" s="1">
        <v>0</v>
      </c>
      <c r="D424" s="1">
        <v>0</v>
      </c>
      <c r="E424" s="1">
        <v>0</v>
      </c>
    </row>
    <row r="425" spans="1:5">
      <c r="A425" s="1">
        <v>0</v>
      </c>
      <c r="B425" s="1">
        <v>0</v>
      </c>
      <c r="C425" s="1">
        <v>0</v>
      </c>
      <c r="D425" s="1">
        <v>0</v>
      </c>
      <c r="E425" s="1">
        <v>0</v>
      </c>
    </row>
    <row r="426" spans="1:5">
      <c r="A426" s="1">
        <v>0</v>
      </c>
      <c r="B426" s="1">
        <v>0</v>
      </c>
      <c r="C426" s="1">
        <v>0</v>
      </c>
      <c r="D426" s="1">
        <v>0</v>
      </c>
      <c r="E426" s="1">
        <v>0</v>
      </c>
    </row>
    <row r="427" spans="1:5">
      <c r="A427" s="1">
        <v>0</v>
      </c>
      <c r="B427" s="1">
        <v>0</v>
      </c>
      <c r="C427" s="1">
        <v>0</v>
      </c>
      <c r="D427" s="1">
        <v>0</v>
      </c>
      <c r="E427" s="1">
        <v>0</v>
      </c>
    </row>
    <row r="428" spans="1:5">
      <c r="A428" s="1">
        <v>0</v>
      </c>
      <c r="B428" s="1">
        <v>0</v>
      </c>
      <c r="C428" s="1">
        <v>0</v>
      </c>
      <c r="D428" s="1">
        <v>0</v>
      </c>
      <c r="E428" s="1">
        <v>0</v>
      </c>
    </row>
    <row r="429" spans="1:5">
      <c r="A429" s="1">
        <v>0</v>
      </c>
      <c r="B429" s="1">
        <v>0</v>
      </c>
      <c r="C429" s="1">
        <v>0</v>
      </c>
      <c r="D429" s="1">
        <v>0</v>
      </c>
      <c r="E429" s="1">
        <v>0</v>
      </c>
    </row>
    <row r="430" spans="1:5">
      <c r="A430" s="1">
        <v>0</v>
      </c>
      <c r="B430" s="1">
        <v>0</v>
      </c>
      <c r="C430" s="1">
        <v>0</v>
      </c>
      <c r="D430" s="1">
        <v>0</v>
      </c>
      <c r="E430" s="1">
        <v>0</v>
      </c>
    </row>
    <row r="431" spans="1:5">
      <c r="A431" s="1">
        <v>0</v>
      </c>
      <c r="B431" s="1">
        <v>0</v>
      </c>
      <c r="C431" s="1">
        <v>0</v>
      </c>
      <c r="D431" s="1">
        <v>0</v>
      </c>
      <c r="E431" s="1">
        <v>0</v>
      </c>
    </row>
    <row r="432" spans="1:5">
      <c r="A432" s="1">
        <v>0</v>
      </c>
      <c r="B432" s="1">
        <v>0</v>
      </c>
      <c r="C432" s="1">
        <v>0</v>
      </c>
      <c r="D432" s="1">
        <v>0</v>
      </c>
      <c r="E432" s="1">
        <v>0</v>
      </c>
    </row>
    <row r="433" spans="1:5">
      <c r="A433" s="1">
        <v>0</v>
      </c>
      <c r="B433" s="1">
        <v>0</v>
      </c>
      <c r="C433" s="1">
        <v>0</v>
      </c>
      <c r="D433" s="1">
        <v>0</v>
      </c>
      <c r="E433" s="1">
        <v>0</v>
      </c>
    </row>
    <row r="434" spans="1:5">
      <c r="A434" s="1">
        <v>0</v>
      </c>
      <c r="B434" s="1">
        <v>0</v>
      </c>
      <c r="C434" s="1">
        <v>0</v>
      </c>
      <c r="D434" s="1">
        <v>0</v>
      </c>
      <c r="E434" s="1">
        <v>0</v>
      </c>
    </row>
    <row r="435" spans="1:5">
      <c r="A435" s="1">
        <v>0</v>
      </c>
      <c r="B435" s="1">
        <v>0</v>
      </c>
      <c r="C435" s="1">
        <v>0</v>
      </c>
      <c r="D435" s="1">
        <v>0</v>
      </c>
      <c r="E435" s="1">
        <v>0</v>
      </c>
    </row>
    <row r="436" spans="1:5">
      <c r="A436" s="1">
        <v>0</v>
      </c>
      <c r="B436" s="1">
        <v>0</v>
      </c>
      <c r="C436" s="1">
        <v>0</v>
      </c>
      <c r="D436" s="1">
        <v>0</v>
      </c>
      <c r="E436" s="1">
        <v>0</v>
      </c>
    </row>
    <row r="437" spans="1:5">
      <c r="A437" s="1">
        <v>0</v>
      </c>
      <c r="B437" s="1">
        <v>0</v>
      </c>
      <c r="C437" s="1">
        <v>0</v>
      </c>
      <c r="D437" s="1">
        <v>0</v>
      </c>
      <c r="E437" s="1">
        <v>0</v>
      </c>
    </row>
    <row r="438" spans="1:5">
      <c r="A438" s="1">
        <v>0</v>
      </c>
      <c r="B438" s="1">
        <v>0</v>
      </c>
      <c r="C438" s="1">
        <v>0</v>
      </c>
      <c r="D438" s="1">
        <v>0</v>
      </c>
      <c r="E438" s="1">
        <v>0</v>
      </c>
    </row>
    <row r="439" spans="1:5">
      <c r="A439" s="1">
        <v>0</v>
      </c>
      <c r="B439" s="1">
        <v>0</v>
      </c>
      <c r="C439" s="1">
        <v>0</v>
      </c>
      <c r="D439" s="1">
        <v>0</v>
      </c>
      <c r="E439" s="1">
        <v>0</v>
      </c>
    </row>
    <row r="440" spans="1:5">
      <c r="A440" s="1">
        <v>0</v>
      </c>
      <c r="B440" s="1">
        <v>0</v>
      </c>
      <c r="C440" s="1">
        <v>0</v>
      </c>
      <c r="D440" s="1">
        <v>0</v>
      </c>
      <c r="E440" s="1">
        <v>0</v>
      </c>
    </row>
    <row r="441" spans="1:5">
      <c r="A441" s="1">
        <v>0</v>
      </c>
      <c r="B441" s="1">
        <v>0</v>
      </c>
      <c r="C441" s="1">
        <v>0</v>
      </c>
      <c r="D441" s="1">
        <v>0</v>
      </c>
      <c r="E441" s="1">
        <v>0</v>
      </c>
    </row>
    <row r="442" spans="1:5">
      <c r="A442" s="1">
        <v>0</v>
      </c>
      <c r="B442" s="1">
        <v>0</v>
      </c>
      <c r="C442" s="1">
        <v>0</v>
      </c>
      <c r="D442" s="1">
        <v>0</v>
      </c>
      <c r="E442" s="1">
        <v>0</v>
      </c>
    </row>
    <row r="443" spans="1:5">
      <c r="A443" s="1">
        <v>0</v>
      </c>
      <c r="B443" s="1">
        <v>0</v>
      </c>
      <c r="C443" s="1">
        <v>0</v>
      </c>
      <c r="D443" s="1">
        <v>0</v>
      </c>
      <c r="E443" s="1">
        <v>0</v>
      </c>
    </row>
    <row r="444" spans="1:5">
      <c r="A444" s="1">
        <v>0</v>
      </c>
      <c r="B444" s="1">
        <v>0</v>
      </c>
      <c r="C444" s="1">
        <v>0</v>
      </c>
      <c r="D444" s="1">
        <v>0</v>
      </c>
      <c r="E444" s="1">
        <v>0</v>
      </c>
    </row>
    <row r="445" spans="1:5">
      <c r="A445" s="1">
        <v>0</v>
      </c>
      <c r="B445" s="1">
        <v>0</v>
      </c>
      <c r="C445" s="1">
        <v>0</v>
      </c>
      <c r="D445" s="1">
        <v>0</v>
      </c>
      <c r="E445" s="1">
        <v>0</v>
      </c>
    </row>
    <row r="446" spans="1:5">
      <c r="A446" s="1">
        <v>0</v>
      </c>
      <c r="B446" s="1">
        <v>0</v>
      </c>
      <c r="C446" s="1">
        <v>0</v>
      </c>
      <c r="D446" s="1">
        <v>0</v>
      </c>
      <c r="E446" s="1">
        <v>0</v>
      </c>
    </row>
    <row r="447" spans="1:5">
      <c r="A447" s="1">
        <v>0</v>
      </c>
      <c r="B447" s="1">
        <v>0</v>
      </c>
      <c r="C447" s="1">
        <v>0</v>
      </c>
      <c r="D447" s="1">
        <v>0</v>
      </c>
      <c r="E447" s="1">
        <v>0</v>
      </c>
    </row>
    <row r="448" spans="1:5">
      <c r="A448" s="1">
        <v>0</v>
      </c>
      <c r="B448" s="1">
        <v>0</v>
      </c>
      <c r="C448" s="1">
        <v>0</v>
      </c>
      <c r="D448" s="1">
        <v>0</v>
      </c>
      <c r="E448" s="1">
        <v>0</v>
      </c>
    </row>
    <row r="449" spans="1:5">
      <c r="A449" s="1">
        <v>0</v>
      </c>
      <c r="B449" s="1">
        <v>0</v>
      </c>
      <c r="C449" s="1">
        <v>0</v>
      </c>
      <c r="D449" s="1">
        <v>0</v>
      </c>
      <c r="E449" s="1">
        <v>0</v>
      </c>
    </row>
    <row r="450" spans="1:5">
      <c r="A450" s="1">
        <v>0</v>
      </c>
      <c r="B450" s="1">
        <v>0</v>
      </c>
      <c r="C450" s="1">
        <v>0</v>
      </c>
      <c r="D450" s="1">
        <v>0</v>
      </c>
      <c r="E450" s="1">
        <v>0</v>
      </c>
    </row>
    <row r="451" spans="1:5">
      <c r="A451" s="1">
        <v>0</v>
      </c>
      <c r="B451" s="1">
        <v>0</v>
      </c>
      <c r="C451" s="1">
        <v>0</v>
      </c>
      <c r="D451" s="1">
        <v>0</v>
      </c>
      <c r="E451" s="1">
        <v>0</v>
      </c>
    </row>
    <row r="452" spans="1:5">
      <c r="A452" s="1">
        <v>0</v>
      </c>
      <c r="B452" s="1">
        <v>0</v>
      </c>
      <c r="C452" s="1">
        <v>0</v>
      </c>
      <c r="D452" s="1">
        <v>0</v>
      </c>
      <c r="E452" s="1">
        <v>0</v>
      </c>
    </row>
    <row r="453" spans="1:5">
      <c r="A453" s="1">
        <v>0</v>
      </c>
      <c r="B453" s="1">
        <v>0</v>
      </c>
      <c r="C453" s="1">
        <v>0</v>
      </c>
      <c r="D453" s="1">
        <v>0</v>
      </c>
      <c r="E453" s="1">
        <v>0</v>
      </c>
    </row>
    <row r="454" spans="1:5">
      <c r="A454" s="1">
        <v>0</v>
      </c>
      <c r="B454" s="1">
        <v>0</v>
      </c>
      <c r="C454" s="1">
        <v>0</v>
      </c>
      <c r="D454" s="1">
        <v>0</v>
      </c>
      <c r="E454" s="1">
        <v>0</v>
      </c>
    </row>
    <row r="455" spans="1:5">
      <c r="A455" s="1">
        <v>0</v>
      </c>
      <c r="B455" s="1">
        <v>0</v>
      </c>
      <c r="C455" s="1">
        <v>0</v>
      </c>
      <c r="D455" s="1">
        <v>0</v>
      </c>
      <c r="E455" s="1">
        <v>0</v>
      </c>
    </row>
    <row r="456" spans="1:5">
      <c r="A456" s="1">
        <v>0</v>
      </c>
      <c r="B456" s="1">
        <v>0</v>
      </c>
      <c r="C456" s="1">
        <v>0</v>
      </c>
      <c r="D456" s="1">
        <v>0</v>
      </c>
      <c r="E456" s="1">
        <v>0</v>
      </c>
    </row>
    <row r="457" spans="1:5">
      <c r="A457" s="1">
        <v>0</v>
      </c>
      <c r="B457" s="1">
        <v>0</v>
      </c>
      <c r="C457" s="1">
        <v>0</v>
      </c>
      <c r="D457" s="1">
        <v>0</v>
      </c>
      <c r="E457" s="1">
        <v>0</v>
      </c>
    </row>
    <row r="458" spans="1:5">
      <c r="A458" s="1">
        <v>0</v>
      </c>
      <c r="B458" s="1">
        <v>0</v>
      </c>
      <c r="C458" s="1">
        <v>0</v>
      </c>
      <c r="D458" s="1">
        <v>0</v>
      </c>
      <c r="E458" s="1">
        <v>0</v>
      </c>
    </row>
    <row r="459" spans="1:5">
      <c r="A459" s="1">
        <v>0</v>
      </c>
      <c r="B459" s="1">
        <v>0</v>
      </c>
      <c r="C459" s="1">
        <v>0</v>
      </c>
      <c r="D459" s="1">
        <v>0</v>
      </c>
      <c r="E459" s="1">
        <v>0</v>
      </c>
    </row>
    <row r="460" spans="1:5">
      <c r="A460" s="1">
        <v>0</v>
      </c>
      <c r="B460" s="1">
        <v>0</v>
      </c>
      <c r="C460" s="1">
        <v>0</v>
      </c>
      <c r="D460" s="1">
        <v>0</v>
      </c>
      <c r="E460" s="1">
        <v>0</v>
      </c>
    </row>
    <row r="461" spans="1:5">
      <c r="A461" s="1">
        <v>0</v>
      </c>
      <c r="B461" s="1">
        <v>0</v>
      </c>
      <c r="C461" s="1">
        <v>0</v>
      </c>
      <c r="D461" s="1">
        <v>0</v>
      </c>
      <c r="E461" s="1">
        <v>0</v>
      </c>
    </row>
    <row r="462" spans="1:5">
      <c r="A462" s="1">
        <v>0</v>
      </c>
      <c r="B462" s="1">
        <v>0</v>
      </c>
      <c r="C462" s="1">
        <v>0</v>
      </c>
      <c r="D462" s="1">
        <v>0</v>
      </c>
      <c r="E462" s="1">
        <v>0</v>
      </c>
    </row>
    <row r="463" spans="1:5">
      <c r="A463" s="1">
        <v>0</v>
      </c>
      <c r="B463" s="1">
        <v>0</v>
      </c>
      <c r="C463" s="1">
        <v>0</v>
      </c>
      <c r="D463" s="1">
        <v>0</v>
      </c>
      <c r="E463" s="1">
        <v>0</v>
      </c>
    </row>
    <row r="464" spans="1:5">
      <c r="A464" s="1">
        <v>0</v>
      </c>
      <c r="B464" s="1">
        <v>0</v>
      </c>
      <c r="C464" s="1">
        <v>0</v>
      </c>
      <c r="D464" s="1">
        <v>0</v>
      </c>
      <c r="E464" s="1">
        <v>0</v>
      </c>
    </row>
    <row r="465" spans="1:5">
      <c r="A465" s="1">
        <v>0</v>
      </c>
      <c r="B465" s="1">
        <v>0</v>
      </c>
      <c r="C465" s="1">
        <v>0</v>
      </c>
      <c r="D465" s="1">
        <v>0</v>
      </c>
      <c r="E465" s="1">
        <v>0</v>
      </c>
    </row>
    <row r="466" spans="1:5">
      <c r="A466" s="1">
        <v>0</v>
      </c>
      <c r="B466" s="1">
        <v>0</v>
      </c>
      <c r="C466" s="1">
        <v>0</v>
      </c>
      <c r="D466" s="1">
        <v>0</v>
      </c>
      <c r="E466" s="1">
        <v>0</v>
      </c>
    </row>
    <row r="467" spans="1:5">
      <c r="A467" s="1">
        <v>0</v>
      </c>
      <c r="B467" s="1">
        <v>0</v>
      </c>
      <c r="C467" s="1">
        <v>0</v>
      </c>
      <c r="D467" s="1">
        <v>0</v>
      </c>
      <c r="E467" s="1">
        <v>0</v>
      </c>
    </row>
    <row r="468" spans="1:5">
      <c r="A468" s="1">
        <v>0</v>
      </c>
      <c r="B468" s="1">
        <v>0</v>
      </c>
      <c r="C468" s="1">
        <v>0</v>
      </c>
      <c r="D468" s="1">
        <v>0</v>
      </c>
      <c r="E468" s="1">
        <v>0</v>
      </c>
    </row>
    <row r="469" spans="1:5">
      <c r="A469" s="1">
        <v>0</v>
      </c>
      <c r="B469" s="1">
        <v>0</v>
      </c>
      <c r="C469" s="1">
        <v>0</v>
      </c>
      <c r="D469" s="1">
        <v>0</v>
      </c>
      <c r="E469" s="1">
        <v>0</v>
      </c>
    </row>
    <row r="470" spans="1:5">
      <c r="A470" s="1">
        <v>0</v>
      </c>
      <c r="B470" s="1">
        <v>0</v>
      </c>
      <c r="C470" s="1">
        <v>0</v>
      </c>
      <c r="D470" s="1">
        <v>0</v>
      </c>
      <c r="E470" s="1">
        <v>0</v>
      </c>
    </row>
    <row r="471" spans="1:5">
      <c r="A471" s="1">
        <v>0</v>
      </c>
      <c r="B471" s="1">
        <v>0</v>
      </c>
      <c r="C471" s="1">
        <v>0</v>
      </c>
      <c r="D471" s="1">
        <v>0</v>
      </c>
      <c r="E471" s="1">
        <v>0</v>
      </c>
    </row>
    <row r="472" spans="1:5">
      <c r="A472" s="1">
        <v>0</v>
      </c>
      <c r="B472" s="1">
        <v>0</v>
      </c>
      <c r="C472" s="1">
        <v>0</v>
      </c>
      <c r="D472" s="1">
        <v>0</v>
      </c>
      <c r="E472" s="1">
        <v>0</v>
      </c>
    </row>
    <row r="473" spans="1:5">
      <c r="A473" s="1">
        <v>0</v>
      </c>
      <c r="B473" s="1">
        <v>0</v>
      </c>
      <c r="C473" s="1">
        <v>0</v>
      </c>
      <c r="D473" s="1">
        <v>0</v>
      </c>
      <c r="E473" s="1">
        <v>0</v>
      </c>
    </row>
    <row r="474" spans="1:5">
      <c r="A474" s="1">
        <v>0</v>
      </c>
      <c r="B474" s="1">
        <v>0</v>
      </c>
      <c r="C474" s="1">
        <v>0</v>
      </c>
      <c r="D474" s="1">
        <v>0</v>
      </c>
      <c r="E474" s="1">
        <v>0</v>
      </c>
    </row>
    <row r="475" spans="1:5">
      <c r="A475" s="1">
        <v>0</v>
      </c>
      <c r="B475" s="1">
        <v>0</v>
      </c>
      <c r="C475" s="1">
        <v>0</v>
      </c>
      <c r="D475" s="1">
        <v>0</v>
      </c>
      <c r="E475" s="1">
        <v>0</v>
      </c>
    </row>
    <row r="476" spans="1:5">
      <c r="A476" s="1">
        <v>0</v>
      </c>
      <c r="B476" s="1">
        <v>0</v>
      </c>
      <c r="C476" s="1">
        <v>0</v>
      </c>
      <c r="D476" s="1">
        <v>0</v>
      </c>
      <c r="E476" s="1">
        <v>0</v>
      </c>
    </row>
    <row r="477" spans="1:5">
      <c r="A477" s="1">
        <v>0</v>
      </c>
      <c r="B477" s="1">
        <v>0</v>
      </c>
      <c r="C477" s="1">
        <v>0</v>
      </c>
      <c r="D477" s="1">
        <v>0</v>
      </c>
      <c r="E477" s="1">
        <v>0</v>
      </c>
    </row>
    <row r="478" spans="1:5">
      <c r="A478" s="1">
        <v>0</v>
      </c>
      <c r="B478" s="1">
        <v>0</v>
      </c>
      <c r="C478" s="1">
        <v>0</v>
      </c>
      <c r="D478" s="1">
        <v>0</v>
      </c>
      <c r="E478" s="1">
        <v>0</v>
      </c>
    </row>
    <row r="479" spans="1:5">
      <c r="A479" s="1">
        <v>0</v>
      </c>
      <c r="B479" s="1">
        <v>0</v>
      </c>
      <c r="C479" s="1">
        <v>0</v>
      </c>
      <c r="D479" s="1">
        <v>0</v>
      </c>
      <c r="E479" s="1">
        <v>0</v>
      </c>
    </row>
    <row r="480" spans="1:5">
      <c r="A480" s="1">
        <v>0</v>
      </c>
      <c r="B480" s="1">
        <v>0</v>
      </c>
      <c r="C480" s="1">
        <v>0</v>
      </c>
      <c r="D480" s="1">
        <v>0</v>
      </c>
      <c r="E480" s="1">
        <v>0</v>
      </c>
    </row>
    <row r="481" spans="1:5">
      <c r="A481" s="1">
        <v>0</v>
      </c>
      <c r="B481" s="1">
        <v>0</v>
      </c>
      <c r="C481" s="1">
        <v>0</v>
      </c>
      <c r="D481" s="1">
        <v>0</v>
      </c>
      <c r="E481" s="1">
        <v>0</v>
      </c>
    </row>
    <row r="482" spans="1:5">
      <c r="A482" s="1">
        <v>0</v>
      </c>
      <c r="B482" s="1">
        <v>0</v>
      </c>
      <c r="C482" s="1">
        <v>0</v>
      </c>
      <c r="D482" s="1">
        <v>0</v>
      </c>
      <c r="E482" s="1">
        <v>0</v>
      </c>
    </row>
    <row r="483" spans="1:5">
      <c r="A483" s="1">
        <v>0</v>
      </c>
      <c r="B483" s="1">
        <v>0</v>
      </c>
      <c r="C483" s="1">
        <v>0</v>
      </c>
      <c r="D483" s="1">
        <v>0</v>
      </c>
      <c r="E483" s="1">
        <v>0</v>
      </c>
    </row>
    <row r="484" spans="1:5">
      <c r="A484" s="1">
        <v>0</v>
      </c>
      <c r="B484" s="1">
        <v>0</v>
      </c>
      <c r="C484" s="1">
        <v>0</v>
      </c>
      <c r="D484" s="1">
        <v>0</v>
      </c>
      <c r="E484" s="1">
        <v>0</v>
      </c>
    </row>
    <row r="485" spans="1:5">
      <c r="A485" s="1">
        <v>0</v>
      </c>
      <c r="B485" s="1">
        <v>0</v>
      </c>
      <c r="C485" s="1">
        <v>0</v>
      </c>
      <c r="D485" s="1">
        <v>0</v>
      </c>
      <c r="E485" s="1">
        <v>0</v>
      </c>
    </row>
    <row r="486" spans="1:5">
      <c r="A486" s="1">
        <v>0</v>
      </c>
      <c r="B486" s="1">
        <v>0</v>
      </c>
      <c r="C486" s="1">
        <v>0</v>
      </c>
      <c r="D486" s="1">
        <v>0</v>
      </c>
      <c r="E486" s="1">
        <v>0</v>
      </c>
    </row>
    <row r="487" spans="1:5">
      <c r="A487" s="1">
        <v>0</v>
      </c>
      <c r="B487" s="1">
        <v>0</v>
      </c>
      <c r="C487" s="1">
        <v>0</v>
      </c>
      <c r="D487" s="1">
        <v>0</v>
      </c>
      <c r="E487" s="1">
        <v>0</v>
      </c>
    </row>
    <row r="488" spans="1:5">
      <c r="A488" s="1">
        <v>0</v>
      </c>
      <c r="B488" s="1">
        <v>0</v>
      </c>
      <c r="C488" s="1">
        <v>0</v>
      </c>
      <c r="D488" s="1">
        <v>0</v>
      </c>
      <c r="E488" s="1">
        <v>0</v>
      </c>
    </row>
    <row r="489" spans="1:5">
      <c r="A489" s="1">
        <v>0</v>
      </c>
      <c r="B489" s="1">
        <v>0</v>
      </c>
      <c r="C489" s="1">
        <v>0</v>
      </c>
      <c r="D489" s="1">
        <v>0</v>
      </c>
      <c r="E489" s="1">
        <v>0</v>
      </c>
    </row>
    <row r="490" spans="1:5">
      <c r="A490" s="1">
        <v>0</v>
      </c>
      <c r="B490" s="1">
        <v>0</v>
      </c>
      <c r="C490" s="1">
        <v>0</v>
      </c>
      <c r="D490" s="1">
        <v>0</v>
      </c>
      <c r="E490" s="1">
        <v>0</v>
      </c>
    </row>
    <row r="491" spans="1:5">
      <c r="A491" s="1">
        <v>0</v>
      </c>
      <c r="B491" s="1">
        <v>0</v>
      </c>
      <c r="C491" s="1">
        <v>0</v>
      </c>
      <c r="D491" s="1">
        <v>0</v>
      </c>
      <c r="E491" s="1">
        <v>0</v>
      </c>
    </row>
    <row r="492" spans="1:5">
      <c r="A492" s="1">
        <v>0</v>
      </c>
      <c r="B492" s="1">
        <v>0</v>
      </c>
      <c r="C492" s="1">
        <v>0</v>
      </c>
      <c r="D492" s="1">
        <v>0</v>
      </c>
      <c r="E492" s="1">
        <v>0</v>
      </c>
    </row>
    <row r="493" spans="1:5">
      <c r="A493" s="1">
        <v>0</v>
      </c>
      <c r="B493" s="1">
        <v>0</v>
      </c>
      <c r="C493" s="1">
        <v>0</v>
      </c>
      <c r="D493" s="1">
        <v>0</v>
      </c>
      <c r="E493" s="1">
        <v>0</v>
      </c>
    </row>
    <row r="494" spans="1:5">
      <c r="A494" s="1">
        <v>0</v>
      </c>
      <c r="B494" s="1">
        <v>0</v>
      </c>
      <c r="C494" s="1">
        <v>0</v>
      </c>
      <c r="D494" s="1">
        <v>0</v>
      </c>
      <c r="E494" s="1">
        <v>0</v>
      </c>
    </row>
    <row r="495" spans="1:5">
      <c r="A495" s="1">
        <v>0</v>
      </c>
      <c r="B495" s="1">
        <v>0</v>
      </c>
      <c r="C495" s="1">
        <v>0</v>
      </c>
      <c r="D495" s="1">
        <v>0</v>
      </c>
      <c r="E495" s="1">
        <v>0</v>
      </c>
    </row>
    <row r="496" spans="1:5">
      <c r="A496" s="1">
        <v>0</v>
      </c>
      <c r="B496" s="1">
        <v>0</v>
      </c>
      <c r="C496" s="1">
        <v>0</v>
      </c>
      <c r="D496" s="1">
        <v>0</v>
      </c>
      <c r="E496" s="1">
        <v>0</v>
      </c>
    </row>
    <row r="497" spans="1:5">
      <c r="A497" s="1">
        <v>0</v>
      </c>
      <c r="B497" s="1">
        <v>0</v>
      </c>
      <c r="C497" s="1">
        <v>0</v>
      </c>
      <c r="D497" s="1">
        <v>0</v>
      </c>
      <c r="E497" s="1">
        <v>0</v>
      </c>
    </row>
    <row r="498" spans="1:5">
      <c r="A498" s="1">
        <v>0</v>
      </c>
      <c r="B498" s="1">
        <v>0</v>
      </c>
      <c r="C498" s="1">
        <v>0</v>
      </c>
      <c r="D498" s="1">
        <v>0</v>
      </c>
      <c r="E498" s="1">
        <v>0</v>
      </c>
    </row>
    <row r="499" spans="1:5">
      <c r="A499" s="1">
        <v>0</v>
      </c>
      <c r="B499" s="1">
        <v>0</v>
      </c>
      <c r="C499" s="1">
        <v>0</v>
      </c>
      <c r="D499" s="1">
        <v>0</v>
      </c>
      <c r="E499" s="1">
        <v>0</v>
      </c>
    </row>
    <row r="500" spans="1:5">
      <c r="A500" s="1">
        <v>0</v>
      </c>
      <c r="B500" s="1">
        <v>0</v>
      </c>
      <c r="C500" s="1">
        <v>0</v>
      </c>
      <c r="D500" s="1">
        <v>0</v>
      </c>
      <c r="E500" s="1">
        <v>0</v>
      </c>
    </row>
    <row r="501" spans="1:5">
      <c r="A501" s="1">
        <v>0</v>
      </c>
      <c r="B501" s="1">
        <v>0</v>
      </c>
      <c r="C501" s="1">
        <v>0</v>
      </c>
      <c r="D501" s="1">
        <v>0</v>
      </c>
      <c r="E501" s="1">
        <v>0</v>
      </c>
    </row>
    <row r="502" spans="1:5">
      <c r="A502" s="1">
        <v>0</v>
      </c>
      <c r="B502" s="1">
        <v>0</v>
      </c>
      <c r="C502" s="1">
        <v>0</v>
      </c>
      <c r="D502" s="1">
        <v>0</v>
      </c>
      <c r="E502" s="1">
        <v>0</v>
      </c>
    </row>
    <row r="503" spans="1:5">
      <c r="A503" s="1">
        <v>0</v>
      </c>
      <c r="B503" s="1">
        <v>0</v>
      </c>
      <c r="C503" s="1">
        <v>0</v>
      </c>
      <c r="D503" s="1">
        <v>0</v>
      </c>
      <c r="E503" s="1">
        <v>0</v>
      </c>
    </row>
    <row r="504" spans="1:5">
      <c r="A504" s="1">
        <v>0</v>
      </c>
      <c r="B504" s="1">
        <v>0</v>
      </c>
      <c r="C504" s="1">
        <v>0</v>
      </c>
      <c r="D504" s="1">
        <v>0</v>
      </c>
      <c r="E504" s="1">
        <v>0</v>
      </c>
    </row>
    <row r="505" spans="1:5">
      <c r="A505" s="1">
        <v>0</v>
      </c>
      <c r="B505" s="1">
        <v>0</v>
      </c>
      <c r="C505" s="1">
        <v>0</v>
      </c>
      <c r="D505" s="1">
        <v>0</v>
      </c>
      <c r="E505" s="1">
        <v>0</v>
      </c>
    </row>
    <row r="506" spans="1:5">
      <c r="A506" s="1">
        <v>0</v>
      </c>
      <c r="B506" s="1">
        <v>0</v>
      </c>
      <c r="C506" s="1">
        <v>0</v>
      </c>
      <c r="D506" s="1">
        <v>0</v>
      </c>
      <c r="E506" s="1">
        <v>0</v>
      </c>
    </row>
    <row r="507" spans="1:5">
      <c r="A507" s="1">
        <v>0</v>
      </c>
      <c r="B507" s="1">
        <v>0</v>
      </c>
      <c r="C507" s="1">
        <v>0</v>
      </c>
      <c r="D507" s="1">
        <v>0</v>
      </c>
      <c r="E507" s="1">
        <v>0</v>
      </c>
    </row>
    <row r="508" spans="1:5">
      <c r="A508" s="1">
        <v>0</v>
      </c>
      <c r="B508" s="1">
        <v>0</v>
      </c>
      <c r="C508" s="1">
        <v>0</v>
      </c>
      <c r="D508" s="1">
        <v>0</v>
      </c>
      <c r="E508" s="1">
        <v>0</v>
      </c>
    </row>
    <row r="509" spans="1:5">
      <c r="A509" s="1">
        <v>0</v>
      </c>
      <c r="B509" s="1">
        <v>0</v>
      </c>
      <c r="C509" s="1">
        <v>0</v>
      </c>
      <c r="D509" s="1">
        <v>0</v>
      </c>
      <c r="E509" s="1">
        <v>0</v>
      </c>
    </row>
    <row r="510" spans="1:5">
      <c r="A510" s="1">
        <v>0</v>
      </c>
      <c r="B510" s="1">
        <v>0</v>
      </c>
      <c r="C510" s="1">
        <v>0</v>
      </c>
      <c r="D510" s="1">
        <v>0</v>
      </c>
      <c r="E510" s="1">
        <v>0</v>
      </c>
    </row>
    <row r="511" spans="1:5">
      <c r="A511" s="1">
        <v>0</v>
      </c>
      <c r="B511" s="1">
        <v>0</v>
      </c>
      <c r="C511" s="1">
        <v>0</v>
      </c>
      <c r="D511" s="1">
        <v>0</v>
      </c>
      <c r="E511" s="1">
        <v>0</v>
      </c>
    </row>
    <row r="512" spans="1:5">
      <c r="A512" s="1">
        <v>0</v>
      </c>
      <c r="B512" s="1">
        <v>0</v>
      </c>
      <c r="C512" s="1">
        <v>0</v>
      </c>
      <c r="D512" s="1">
        <v>0</v>
      </c>
      <c r="E512" s="1">
        <v>0</v>
      </c>
    </row>
    <row r="513" spans="1:5">
      <c r="A513" s="1">
        <v>0</v>
      </c>
      <c r="B513" s="1">
        <v>0</v>
      </c>
      <c r="C513" s="1">
        <v>0</v>
      </c>
      <c r="D513" s="1">
        <v>0</v>
      </c>
      <c r="E513" s="1">
        <v>0</v>
      </c>
    </row>
    <row r="514" spans="1:5">
      <c r="A514" s="1">
        <v>0</v>
      </c>
      <c r="B514" s="1">
        <v>0</v>
      </c>
      <c r="C514" s="1">
        <v>0</v>
      </c>
      <c r="D514" s="1">
        <v>0</v>
      </c>
      <c r="E514" s="1">
        <v>0</v>
      </c>
    </row>
    <row r="515" spans="1:5">
      <c r="A515" s="1">
        <v>0</v>
      </c>
      <c r="B515" s="1">
        <v>0</v>
      </c>
      <c r="C515" s="1">
        <v>0</v>
      </c>
      <c r="D515" s="1">
        <v>0</v>
      </c>
      <c r="E515" s="1">
        <v>0</v>
      </c>
    </row>
    <row r="516" spans="1:5">
      <c r="A516" s="1">
        <v>0</v>
      </c>
      <c r="B516" s="1">
        <v>0</v>
      </c>
      <c r="C516" s="1">
        <v>0</v>
      </c>
      <c r="D516" s="1">
        <v>0</v>
      </c>
      <c r="E516" s="1">
        <v>0</v>
      </c>
    </row>
    <row r="517" spans="1:5">
      <c r="A517" s="1">
        <v>0</v>
      </c>
      <c r="B517" s="1">
        <v>0</v>
      </c>
      <c r="C517" s="1">
        <v>0</v>
      </c>
      <c r="D517" s="1">
        <v>0</v>
      </c>
      <c r="E517" s="1">
        <v>0</v>
      </c>
    </row>
    <row r="518" spans="1:5">
      <c r="A518" s="1">
        <v>0</v>
      </c>
      <c r="B518" s="1">
        <v>0</v>
      </c>
      <c r="C518" s="1">
        <v>0</v>
      </c>
      <c r="D518" s="1">
        <v>0</v>
      </c>
      <c r="E518" s="1">
        <v>0</v>
      </c>
    </row>
    <row r="519" spans="1:5">
      <c r="A519" s="1">
        <v>0</v>
      </c>
      <c r="B519" s="1">
        <v>0</v>
      </c>
      <c r="C519" s="1">
        <v>0</v>
      </c>
      <c r="D519" s="1">
        <v>0</v>
      </c>
      <c r="E519" s="1">
        <v>0</v>
      </c>
    </row>
    <row r="520" spans="1:5">
      <c r="A520" s="1">
        <v>0</v>
      </c>
      <c r="B520" s="1">
        <v>0</v>
      </c>
      <c r="C520" s="1">
        <v>0</v>
      </c>
      <c r="D520" s="1">
        <v>0</v>
      </c>
      <c r="E520" s="1">
        <v>0</v>
      </c>
    </row>
    <row r="521" spans="1:5">
      <c r="A521" s="1">
        <v>0</v>
      </c>
      <c r="B521" s="1">
        <v>0</v>
      </c>
      <c r="C521" s="1">
        <v>0</v>
      </c>
      <c r="D521" s="1">
        <v>0</v>
      </c>
      <c r="E521" s="1">
        <v>0</v>
      </c>
    </row>
    <row r="522" spans="1:5">
      <c r="A522" s="1">
        <v>0</v>
      </c>
      <c r="B522" s="1">
        <v>0</v>
      </c>
      <c r="C522" s="1">
        <v>0</v>
      </c>
      <c r="D522" s="1">
        <v>0</v>
      </c>
      <c r="E522" s="1">
        <v>0</v>
      </c>
    </row>
    <row r="523" spans="1:5">
      <c r="A523" s="1">
        <v>0</v>
      </c>
      <c r="B523" s="1">
        <v>0</v>
      </c>
      <c r="C523" s="1">
        <v>0</v>
      </c>
      <c r="D523" s="1">
        <v>0</v>
      </c>
      <c r="E523" s="1">
        <v>0</v>
      </c>
    </row>
    <row r="524" spans="1:5">
      <c r="A524" s="1">
        <v>0</v>
      </c>
      <c r="B524" s="1">
        <v>0</v>
      </c>
      <c r="C524" s="1">
        <v>0</v>
      </c>
      <c r="D524" s="1">
        <v>0</v>
      </c>
      <c r="E524" s="1">
        <v>0</v>
      </c>
    </row>
    <row r="525" spans="1:5">
      <c r="A525" s="1">
        <v>0</v>
      </c>
      <c r="B525" s="1">
        <v>0</v>
      </c>
      <c r="C525" s="1">
        <v>0</v>
      </c>
      <c r="D525" s="1">
        <v>0</v>
      </c>
      <c r="E525" s="1">
        <v>0</v>
      </c>
    </row>
    <row r="526" spans="1:5">
      <c r="A526" s="1">
        <v>0</v>
      </c>
      <c r="B526" s="1">
        <v>0</v>
      </c>
      <c r="C526" s="1">
        <v>0</v>
      </c>
      <c r="D526" s="1">
        <v>0</v>
      </c>
      <c r="E526" s="1">
        <v>0</v>
      </c>
    </row>
    <row r="527" spans="1:5">
      <c r="A527" s="1">
        <v>0</v>
      </c>
      <c r="B527" s="1">
        <v>0</v>
      </c>
      <c r="C527" s="1">
        <v>0</v>
      </c>
      <c r="D527" s="1">
        <v>0</v>
      </c>
      <c r="E527" s="1">
        <v>0</v>
      </c>
    </row>
    <row r="528" spans="1:5">
      <c r="A528" s="1">
        <v>0</v>
      </c>
      <c r="B528" s="1">
        <v>0</v>
      </c>
      <c r="C528" s="1">
        <v>0</v>
      </c>
      <c r="D528" s="1">
        <v>0</v>
      </c>
      <c r="E528" s="1">
        <v>0</v>
      </c>
    </row>
    <row r="529" spans="1:5">
      <c r="A529" s="1">
        <v>0</v>
      </c>
      <c r="B529" s="1">
        <v>0</v>
      </c>
      <c r="C529" s="1">
        <v>0</v>
      </c>
      <c r="D529" s="1">
        <v>0</v>
      </c>
      <c r="E529" s="1">
        <v>0</v>
      </c>
    </row>
    <row r="530" spans="1:5">
      <c r="A530" s="1">
        <v>0</v>
      </c>
      <c r="B530" s="1">
        <v>0</v>
      </c>
      <c r="C530" s="1">
        <v>0</v>
      </c>
      <c r="D530" s="1">
        <v>0</v>
      </c>
      <c r="E530" s="1">
        <v>0</v>
      </c>
    </row>
    <row r="531" spans="1:5">
      <c r="A531" s="1">
        <v>0</v>
      </c>
      <c r="B531" s="1">
        <v>0</v>
      </c>
      <c r="C531" s="1">
        <v>0</v>
      </c>
      <c r="D531" s="1">
        <v>0</v>
      </c>
      <c r="E531" s="1">
        <v>0</v>
      </c>
    </row>
    <row r="532" spans="1:5">
      <c r="A532" s="1">
        <v>0</v>
      </c>
      <c r="B532" s="1">
        <v>0</v>
      </c>
      <c r="C532" s="1">
        <v>0</v>
      </c>
      <c r="D532" s="1">
        <v>0</v>
      </c>
      <c r="E532" s="1">
        <v>0</v>
      </c>
    </row>
    <row r="533" spans="1:5">
      <c r="A533" s="1">
        <v>0</v>
      </c>
      <c r="B533" s="1">
        <v>0</v>
      </c>
      <c r="C533" s="1">
        <v>0</v>
      </c>
      <c r="D533" s="1">
        <v>0</v>
      </c>
      <c r="E533" s="1">
        <v>0</v>
      </c>
    </row>
    <row r="534" spans="1:5">
      <c r="A534" s="1">
        <v>0</v>
      </c>
      <c r="B534" s="1">
        <v>0</v>
      </c>
      <c r="C534" s="1">
        <v>0</v>
      </c>
      <c r="D534" s="1">
        <v>0</v>
      </c>
      <c r="E534" s="1">
        <v>0</v>
      </c>
    </row>
    <row r="535" spans="1:5">
      <c r="A535" s="1">
        <v>0</v>
      </c>
      <c r="B535" s="1">
        <v>0</v>
      </c>
      <c r="C535" s="1">
        <v>0</v>
      </c>
      <c r="D535" s="1">
        <v>0</v>
      </c>
      <c r="E535" s="1">
        <v>0</v>
      </c>
    </row>
    <row r="536" spans="1:5">
      <c r="A536" s="1">
        <v>0</v>
      </c>
      <c r="B536" s="1">
        <v>0</v>
      </c>
      <c r="C536" s="1">
        <v>0</v>
      </c>
      <c r="D536" s="1">
        <v>0</v>
      </c>
      <c r="E536" s="1">
        <v>0</v>
      </c>
    </row>
    <row r="537" spans="1:5">
      <c r="A537" s="1">
        <v>0</v>
      </c>
      <c r="B537" s="1">
        <v>0</v>
      </c>
      <c r="C537" s="1">
        <v>0</v>
      </c>
      <c r="D537" s="1">
        <v>0</v>
      </c>
      <c r="E537" s="1">
        <v>0</v>
      </c>
    </row>
    <row r="538" spans="1:5">
      <c r="A538" s="1">
        <v>0</v>
      </c>
      <c r="B538" s="1">
        <v>0</v>
      </c>
      <c r="C538" s="1">
        <v>0</v>
      </c>
      <c r="D538" s="1">
        <v>0</v>
      </c>
      <c r="E538" s="1">
        <v>0</v>
      </c>
    </row>
    <row r="539" spans="1:5">
      <c r="A539" s="1">
        <v>0</v>
      </c>
      <c r="B539" s="1">
        <v>0</v>
      </c>
      <c r="C539" s="1">
        <v>0</v>
      </c>
      <c r="D539" s="1">
        <v>0</v>
      </c>
      <c r="E539" s="1">
        <v>0</v>
      </c>
    </row>
    <row r="540" spans="1:5">
      <c r="A540" s="1">
        <v>0</v>
      </c>
      <c r="B540" s="1">
        <v>0</v>
      </c>
      <c r="C540" s="1">
        <v>0</v>
      </c>
      <c r="D540" s="1">
        <v>0</v>
      </c>
      <c r="E540" s="1">
        <v>0</v>
      </c>
    </row>
    <row r="541" spans="1:5">
      <c r="A541" s="1">
        <v>0</v>
      </c>
      <c r="B541" s="1">
        <v>0</v>
      </c>
      <c r="C541" s="1">
        <v>0</v>
      </c>
      <c r="D541" s="1">
        <v>0</v>
      </c>
      <c r="E541" s="1">
        <v>0</v>
      </c>
    </row>
    <row r="542" spans="1:5">
      <c r="A542" s="1">
        <v>0</v>
      </c>
      <c r="B542" s="1">
        <v>0</v>
      </c>
      <c r="C542" s="1">
        <v>0</v>
      </c>
      <c r="D542" s="1">
        <v>0</v>
      </c>
      <c r="E542" s="1">
        <v>0</v>
      </c>
    </row>
    <row r="543" spans="1:5">
      <c r="A543" s="1">
        <v>0</v>
      </c>
      <c r="B543" s="1">
        <v>0</v>
      </c>
      <c r="C543" s="1">
        <v>0</v>
      </c>
      <c r="D543" s="1">
        <v>0</v>
      </c>
      <c r="E543" s="1">
        <v>0</v>
      </c>
    </row>
    <row r="544" spans="1:5">
      <c r="A544" s="1">
        <v>0</v>
      </c>
      <c r="B544" s="1">
        <v>0</v>
      </c>
      <c r="C544" s="1">
        <v>0</v>
      </c>
      <c r="D544" s="1">
        <v>0</v>
      </c>
      <c r="E544" s="1">
        <v>0</v>
      </c>
    </row>
    <row r="545" spans="1:5">
      <c r="A545" s="1">
        <v>0</v>
      </c>
      <c r="B545" s="1">
        <v>0</v>
      </c>
      <c r="C545" s="1">
        <v>0</v>
      </c>
      <c r="D545" s="1">
        <v>0</v>
      </c>
      <c r="E545" s="1">
        <v>0</v>
      </c>
    </row>
    <row r="546" spans="1:5">
      <c r="A546" s="1">
        <v>0</v>
      </c>
      <c r="B546" s="1">
        <v>0</v>
      </c>
      <c r="C546" s="1">
        <v>0</v>
      </c>
      <c r="D546" s="1">
        <v>0</v>
      </c>
      <c r="E546" s="1">
        <v>0</v>
      </c>
    </row>
    <row r="547" spans="1:5">
      <c r="A547" s="1">
        <v>0</v>
      </c>
      <c r="B547" s="1">
        <v>0</v>
      </c>
      <c r="C547" s="1">
        <v>0</v>
      </c>
      <c r="D547" s="1">
        <v>0</v>
      </c>
      <c r="E547" s="1">
        <v>0</v>
      </c>
    </row>
    <row r="548" spans="1:5">
      <c r="A548" s="1">
        <v>0</v>
      </c>
      <c r="B548" s="1">
        <v>0</v>
      </c>
      <c r="C548" s="1">
        <v>0</v>
      </c>
      <c r="D548" s="1">
        <v>0</v>
      </c>
      <c r="E548" s="1">
        <v>0</v>
      </c>
    </row>
    <row r="549" spans="1:5">
      <c r="A549" s="1">
        <v>0</v>
      </c>
      <c r="B549" s="1">
        <v>0</v>
      </c>
      <c r="C549" s="1">
        <v>0</v>
      </c>
      <c r="D549" s="1">
        <v>0</v>
      </c>
      <c r="E549" s="1">
        <v>0</v>
      </c>
    </row>
    <row r="550" spans="1:5">
      <c r="A550" s="1">
        <v>0</v>
      </c>
      <c r="B550" s="1">
        <v>0</v>
      </c>
      <c r="C550" s="1">
        <v>0</v>
      </c>
      <c r="D550" s="1">
        <v>0</v>
      </c>
      <c r="E550" s="1">
        <v>0</v>
      </c>
    </row>
    <row r="551" spans="1:5">
      <c r="A551" s="1">
        <v>0</v>
      </c>
      <c r="B551" s="1">
        <v>0</v>
      </c>
      <c r="C551" s="1">
        <v>0</v>
      </c>
      <c r="D551" s="1">
        <v>0</v>
      </c>
      <c r="E551" s="1">
        <v>0</v>
      </c>
    </row>
    <row r="552" spans="1:5">
      <c r="A552" s="1">
        <v>0</v>
      </c>
      <c r="B552" s="1">
        <v>0</v>
      </c>
      <c r="C552" s="1">
        <v>0</v>
      </c>
      <c r="D552" s="1">
        <v>0</v>
      </c>
      <c r="E552" s="1">
        <v>0</v>
      </c>
    </row>
    <row r="553" spans="1:5">
      <c r="A553" s="1">
        <v>0</v>
      </c>
      <c r="B553" s="1">
        <v>0</v>
      </c>
      <c r="C553" s="1">
        <v>0</v>
      </c>
      <c r="D553" s="1">
        <v>0</v>
      </c>
      <c r="E553" s="1">
        <v>0</v>
      </c>
    </row>
    <row r="554" spans="1:5">
      <c r="A554" s="1">
        <v>0</v>
      </c>
      <c r="B554" s="1">
        <v>0</v>
      </c>
      <c r="C554" s="1">
        <v>0</v>
      </c>
      <c r="D554" s="1">
        <v>0</v>
      </c>
      <c r="E554" s="1">
        <v>0</v>
      </c>
    </row>
    <row r="555" spans="1:5">
      <c r="A555" s="1">
        <v>0</v>
      </c>
      <c r="B555" s="1">
        <v>0</v>
      </c>
      <c r="C555" s="1">
        <v>0</v>
      </c>
      <c r="D555" s="1">
        <v>0</v>
      </c>
      <c r="E555" s="1">
        <v>0</v>
      </c>
    </row>
    <row r="556" spans="1:5">
      <c r="A556" s="1">
        <v>0</v>
      </c>
      <c r="B556" s="1">
        <v>0</v>
      </c>
      <c r="C556" s="1">
        <v>0</v>
      </c>
      <c r="D556" s="1">
        <v>0</v>
      </c>
      <c r="E556" s="1">
        <v>0</v>
      </c>
    </row>
    <row r="557" spans="1:5">
      <c r="A557" s="1">
        <v>0</v>
      </c>
      <c r="B557" s="1">
        <v>0</v>
      </c>
      <c r="C557" s="1">
        <v>0</v>
      </c>
      <c r="D557" s="1">
        <v>0</v>
      </c>
      <c r="E557" s="1">
        <v>0</v>
      </c>
    </row>
    <row r="558" spans="1:5">
      <c r="A558" s="1">
        <v>0</v>
      </c>
      <c r="B558" s="1">
        <v>0</v>
      </c>
      <c r="C558" s="1">
        <v>0</v>
      </c>
      <c r="D558" s="1">
        <v>0</v>
      </c>
      <c r="E558" s="1">
        <v>0</v>
      </c>
    </row>
    <row r="559" spans="1:5">
      <c r="A559" s="1">
        <v>0</v>
      </c>
      <c r="B559" s="1">
        <v>0</v>
      </c>
      <c r="C559" s="1">
        <v>0</v>
      </c>
      <c r="D559" s="1">
        <v>0</v>
      </c>
      <c r="E559" s="1">
        <v>0</v>
      </c>
    </row>
    <row r="560" spans="1:5">
      <c r="A560" s="1">
        <v>0</v>
      </c>
      <c r="B560" s="1">
        <v>0</v>
      </c>
      <c r="C560" s="1">
        <v>0</v>
      </c>
      <c r="D560" s="1">
        <v>0</v>
      </c>
      <c r="E560" s="1">
        <v>0</v>
      </c>
    </row>
    <row r="561" spans="1:5">
      <c r="A561" s="1">
        <v>0</v>
      </c>
      <c r="B561" s="1">
        <v>0</v>
      </c>
      <c r="C561" s="1">
        <v>0</v>
      </c>
      <c r="D561" s="1">
        <v>0</v>
      </c>
      <c r="E561" s="1">
        <v>0</v>
      </c>
    </row>
    <row r="562" spans="1:5">
      <c r="A562" s="1">
        <v>0</v>
      </c>
      <c r="B562" s="1">
        <v>0</v>
      </c>
      <c r="C562" s="1">
        <v>0</v>
      </c>
      <c r="D562" s="1">
        <v>0</v>
      </c>
      <c r="E562" s="1">
        <v>0</v>
      </c>
    </row>
    <row r="563" spans="1:5">
      <c r="A563" s="1">
        <v>0</v>
      </c>
      <c r="B563" s="1">
        <v>0</v>
      </c>
      <c r="C563" s="1">
        <v>0</v>
      </c>
      <c r="D563" s="1">
        <v>0</v>
      </c>
      <c r="E563" s="1">
        <v>0</v>
      </c>
    </row>
    <row r="564" spans="1:5">
      <c r="A564" s="1">
        <v>0</v>
      </c>
      <c r="B564" s="1">
        <v>0</v>
      </c>
      <c r="C564" s="1">
        <v>0</v>
      </c>
      <c r="D564" s="1">
        <v>0</v>
      </c>
      <c r="E564" s="1">
        <v>0</v>
      </c>
    </row>
    <row r="565" spans="1:5">
      <c r="A565" s="1">
        <v>0</v>
      </c>
      <c r="B565" s="1">
        <v>0</v>
      </c>
      <c r="C565" s="1">
        <v>0</v>
      </c>
      <c r="D565" s="1">
        <v>0</v>
      </c>
      <c r="E565" s="1">
        <v>0</v>
      </c>
    </row>
    <row r="566" spans="1:5">
      <c r="A566" s="1">
        <v>0</v>
      </c>
      <c r="B566" s="1">
        <v>0</v>
      </c>
      <c r="C566" s="1">
        <v>0</v>
      </c>
      <c r="D566" s="1">
        <v>0</v>
      </c>
      <c r="E566" s="1">
        <v>0</v>
      </c>
    </row>
    <row r="567" spans="1:5">
      <c r="A567" s="1">
        <v>0</v>
      </c>
      <c r="B567" s="1">
        <v>0</v>
      </c>
      <c r="C567" s="1">
        <v>0</v>
      </c>
      <c r="D567" s="1">
        <v>0</v>
      </c>
      <c r="E567" s="1">
        <v>0</v>
      </c>
    </row>
    <row r="568" spans="1:5">
      <c r="A568" s="1">
        <v>0</v>
      </c>
      <c r="B568" s="1">
        <v>0</v>
      </c>
      <c r="C568" s="1">
        <v>0</v>
      </c>
      <c r="D568" s="1">
        <v>0</v>
      </c>
      <c r="E568" s="1">
        <v>0</v>
      </c>
    </row>
    <row r="569" spans="1:5">
      <c r="A569" s="1">
        <v>0</v>
      </c>
      <c r="B569" s="1">
        <v>0</v>
      </c>
      <c r="C569" s="1">
        <v>0</v>
      </c>
      <c r="D569" s="1">
        <v>0</v>
      </c>
      <c r="E569" s="1">
        <v>0</v>
      </c>
    </row>
    <row r="570" spans="1:5">
      <c r="A570" s="1">
        <v>0</v>
      </c>
      <c r="B570" s="1">
        <v>0</v>
      </c>
      <c r="C570" s="1">
        <v>0</v>
      </c>
      <c r="D570" s="1">
        <v>0</v>
      </c>
      <c r="E570" s="1">
        <v>0</v>
      </c>
    </row>
    <row r="571" spans="1:5">
      <c r="A571" s="1">
        <v>0</v>
      </c>
      <c r="B571" s="1">
        <v>0</v>
      </c>
      <c r="C571" s="1">
        <v>0</v>
      </c>
      <c r="D571" s="1">
        <v>0</v>
      </c>
      <c r="E571" s="1">
        <v>0</v>
      </c>
    </row>
    <row r="572" spans="1:5">
      <c r="A572" s="1">
        <v>0</v>
      </c>
      <c r="B572" s="1">
        <v>0</v>
      </c>
      <c r="C572" s="1">
        <v>0</v>
      </c>
      <c r="D572" s="1">
        <v>0</v>
      </c>
      <c r="E572" s="1">
        <v>0</v>
      </c>
    </row>
    <row r="573" spans="1:5">
      <c r="A573" s="1">
        <v>0</v>
      </c>
      <c r="B573" s="1">
        <v>0</v>
      </c>
      <c r="C573" s="1">
        <v>0</v>
      </c>
      <c r="D573" s="1">
        <v>0</v>
      </c>
      <c r="E573" s="1">
        <v>0</v>
      </c>
    </row>
    <row r="574" spans="1:5">
      <c r="A574" s="1">
        <v>0</v>
      </c>
      <c r="B574" s="1">
        <v>0</v>
      </c>
      <c r="C574" s="1">
        <v>0</v>
      </c>
      <c r="D574" s="1">
        <v>0</v>
      </c>
      <c r="E574" s="1">
        <v>0</v>
      </c>
    </row>
    <row r="575" spans="1:5">
      <c r="A575" s="1">
        <v>0</v>
      </c>
      <c r="B575" s="1">
        <v>0</v>
      </c>
      <c r="C575" s="1">
        <v>0</v>
      </c>
      <c r="D575" s="1">
        <v>0</v>
      </c>
      <c r="E575" s="1">
        <v>0</v>
      </c>
    </row>
    <row r="576" spans="1:5">
      <c r="A576" s="1">
        <v>0</v>
      </c>
      <c r="B576" s="1">
        <v>0</v>
      </c>
      <c r="C576" s="1">
        <v>0</v>
      </c>
      <c r="D576" s="1">
        <v>0</v>
      </c>
      <c r="E576" s="1">
        <v>0</v>
      </c>
    </row>
    <row r="577" spans="1:5">
      <c r="A577" s="1">
        <v>0</v>
      </c>
      <c r="B577" s="1">
        <v>0</v>
      </c>
      <c r="C577" s="1">
        <v>0</v>
      </c>
      <c r="D577" s="1">
        <v>0</v>
      </c>
      <c r="E577" s="1">
        <v>0</v>
      </c>
    </row>
    <row r="578" spans="1:5">
      <c r="A578" s="1">
        <v>0</v>
      </c>
      <c r="B578" s="1">
        <v>0</v>
      </c>
      <c r="C578" s="1">
        <v>0</v>
      </c>
      <c r="D578" s="1">
        <v>0</v>
      </c>
      <c r="E578" s="1">
        <v>0</v>
      </c>
    </row>
    <row r="579" spans="1:5">
      <c r="A579" s="1">
        <v>0</v>
      </c>
      <c r="B579" s="1">
        <v>0</v>
      </c>
      <c r="C579" s="1">
        <v>0</v>
      </c>
      <c r="D579" s="1">
        <v>0</v>
      </c>
      <c r="E579" s="1">
        <v>0</v>
      </c>
    </row>
    <row r="580" spans="1:5">
      <c r="A580" s="1">
        <v>0</v>
      </c>
      <c r="B580" s="1">
        <v>0</v>
      </c>
      <c r="C580" s="1">
        <v>0</v>
      </c>
      <c r="D580" s="1">
        <v>0</v>
      </c>
      <c r="E580" s="1">
        <v>0</v>
      </c>
    </row>
    <row r="581" spans="1:5">
      <c r="A581" s="1">
        <v>0</v>
      </c>
      <c r="B581" s="1">
        <v>0</v>
      </c>
      <c r="C581" s="1">
        <v>0</v>
      </c>
      <c r="D581" s="1">
        <v>0</v>
      </c>
      <c r="E581" s="1">
        <v>0</v>
      </c>
    </row>
    <row r="582" spans="1:5">
      <c r="A582" s="1">
        <v>0</v>
      </c>
      <c r="B582" s="1">
        <v>0</v>
      </c>
      <c r="C582" s="1">
        <v>0</v>
      </c>
      <c r="D582" s="1">
        <v>0</v>
      </c>
      <c r="E582" s="1">
        <v>0</v>
      </c>
    </row>
    <row r="583" spans="1:5">
      <c r="A583" s="1">
        <v>0</v>
      </c>
      <c r="B583" s="1">
        <v>0</v>
      </c>
      <c r="C583" s="1">
        <v>0</v>
      </c>
      <c r="D583" s="1">
        <v>0</v>
      </c>
      <c r="E583" s="1">
        <v>0</v>
      </c>
    </row>
    <row r="584" spans="1:5">
      <c r="A584" s="1">
        <v>0</v>
      </c>
      <c r="B584" s="1">
        <v>0</v>
      </c>
      <c r="C584" s="1">
        <v>0</v>
      </c>
      <c r="D584" s="1">
        <v>0</v>
      </c>
      <c r="E584" s="1">
        <v>0</v>
      </c>
    </row>
    <row r="585" spans="1:5">
      <c r="A585" s="1">
        <v>0</v>
      </c>
      <c r="B585" s="1">
        <v>0</v>
      </c>
      <c r="C585" s="1">
        <v>0</v>
      </c>
      <c r="D585" s="1">
        <v>0</v>
      </c>
      <c r="E585" s="1">
        <v>0</v>
      </c>
    </row>
    <row r="586" spans="1:5">
      <c r="A586" s="1">
        <v>0</v>
      </c>
      <c r="B586" s="1">
        <v>0</v>
      </c>
      <c r="C586" s="1">
        <v>0</v>
      </c>
      <c r="D586" s="1">
        <v>0</v>
      </c>
      <c r="E586" s="1">
        <v>0</v>
      </c>
    </row>
    <row r="587" spans="1:5">
      <c r="A587" s="1">
        <v>0</v>
      </c>
      <c r="B587" s="1">
        <v>0</v>
      </c>
      <c r="C587" s="1">
        <v>0</v>
      </c>
      <c r="D587" s="1">
        <v>0</v>
      </c>
      <c r="E587" s="1">
        <v>0</v>
      </c>
    </row>
    <row r="588" spans="1:5">
      <c r="A588" s="1">
        <v>0</v>
      </c>
      <c r="B588" s="1">
        <v>0</v>
      </c>
      <c r="C588" s="1">
        <v>0</v>
      </c>
      <c r="D588" s="1">
        <v>0</v>
      </c>
      <c r="E588" s="1">
        <v>0</v>
      </c>
    </row>
    <row r="589" spans="1:5">
      <c r="A589" s="1">
        <v>0</v>
      </c>
      <c r="B589" s="1">
        <v>0</v>
      </c>
      <c r="C589" s="1">
        <v>0</v>
      </c>
      <c r="D589" s="1">
        <v>0</v>
      </c>
      <c r="E589" s="1">
        <v>0</v>
      </c>
    </row>
    <row r="590" spans="1:5">
      <c r="A590" s="1">
        <v>0</v>
      </c>
      <c r="B590" s="1">
        <v>0</v>
      </c>
      <c r="C590" s="1">
        <v>0</v>
      </c>
      <c r="D590" s="1">
        <v>0</v>
      </c>
      <c r="E590" s="1">
        <v>0</v>
      </c>
    </row>
    <row r="591" spans="1:5">
      <c r="A591" s="1">
        <v>0</v>
      </c>
      <c r="B591" s="1">
        <v>0</v>
      </c>
      <c r="C591" s="1">
        <v>0</v>
      </c>
      <c r="D591" s="1">
        <v>0</v>
      </c>
      <c r="E591" s="1">
        <v>0</v>
      </c>
    </row>
    <row r="592" spans="1:5">
      <c r="A592" s="1">
        <v>0</v>
      </c>
      <c r="B592" s="1">
        <v>0</v>
      </c>
      <c r="C592" s="1">
        <v>0</v>
      </c>
      <c r="D592" s="1">
        <v>0</v>
      </c>
      <c r="E592" s="1">
        <v>0</v>
      </c>
    </row>
    <row r="593" spans="1:5">
      <c r="A593" s="1">
        <v>0</v>
      </c>
      <c r="B593" s="1">
        <v>0</v>
      </c>
      <c r="C593" s="1">
        <v>0</v>
      </c>
      <c r="D593" s="1">
        <v>0</v>
      </c>
      <c r="E593" s="1">
        <v>0</v>
      </c>
    </row>
    <row r="594" spans="1:5">
      <c r="A594" s="1">
        <v>0</v>
      </c>
      <c r="B594" s="1">
        <v>0</v>
      </c>
      <c r="C594" s="1">
        <v>0</v>
      </c>
      <c r="D594" s="1">
        <v>0</v>
      </c>
      <c r="E594" s="1">
        <v>0</v>
      </c>
    </row>
    <row r="595" spans="1:5">
      <c r="A595" s="1">
        <v>0</v>
      </c>
      <c r="B595" s="1">
        <v>0</v>
      </c>
      <c r="C595" s="1">
        <v>0</v>
      </c>
      <c r="D595" s="1">
        <v>0</v>
      </c>
      <c r="E595" s="1">
        <v>0</v>
      </c>
    </row>
    <row r="596" spans="1:5">
      <c r="A596" s="1">
        <v>0</v>
      </c>
      <c r="B596" s="1">
        <v>0</v>
      </c>
      <c r="C596" s="1">
        <v>0</v>
      </c>
      <c r="D596" s="1">
        <v>0</v>
      </c>
      <c r="E596" s="1">
        <v>0</v>
      </c>
    </row>
    <row r="597" spans="1:5">
      <c r="A597" s="1">
        <v>0</v>
      </c>
      <c r="B597" s="1">
        <v>0</v>
      </c>
      <c r="C597" s="1">
        <v>0</v>
      </c>
      <c r="D597" s="1">
        <v>0</v>
      </c>
      <c r="E597" s="1">
        <v>0</v>
      </c>
    </row>
    <row r="598" spans="1:5">
      <c r="A598" s="1">
        <v>0</v>
      </c>
      <c r="B598" s="1">
        <v>0</v>
      </c>
      <c r="C598" s="1">
        <v>0</v>
      </c>
      <c r="D598" s="1">
        <v>0</v>
      </c>
      <c r="E598" s="1">
        <v>0</v>
      </c>
    </row>
    <row r="599" spans="1:5">
      <c r="A599" s="1">
        <v>0</v>
      </c>
      <c r="B599" s="1">
        <v>0</v>
      </c>
      <c r="C599" s="1">
        <v>0</v>
      </c>
      <c r="D599" s="1">
        <v>0</v>
      </c>
      <c r="E599" s="1">
        <v>0</v>
      </c>
    </row>
    <row r="600" spans="1:5">
      <c r="A600" s="1">
        <v>0</v>
      </c>
      <c r="B600" s="1">
        <v>0</v>
      </c>
      <c r="C600" s="1">
        <v>0</v>
      </c>
      <c r="D600" s="1">
        <v>0</v>
      </c>
      <c r="E600" s="1">
        <v>0</v>
      </c>
    </row>
    <row r="601" spans="1:5">
      <c r="A601" s="1">
        <v>0</v>
      </c>
      <c r="B601" s="1">
        <v>0</v>
      </c>
      <c r="C601" s="1">
        <v>0</v>
      </c>
      <c r="D601" s="1">
        <v>0</v>
      </c>
      <c r="E601" s="1">
        <v>0</v>
      </c>
    </row>
    <row r="602" spans="1:5">
      <c r="A602" s="1">
        <v>0</v>
      </c>
      <c r="B602" s="1">
        <v>0</v>
      </c>
      <c r="C602" s="1">
        <v>0</v>
      </c>
      <c r="D602" s="1">
        <v>0</v>
      </c>
      <c r="E602" s="1">
        <v>0</v>
      </c>
    </row>
    <row r="603" spans="1:5">
      <c r="A603" s="1">
        <v>0</v>
      </c>
      <c r="B603" s="1">
        <v>0</v>
      </c>
      <c r="C603" s="1">
        <v>0</v>
      </c>
      <c r="D603" s="1">
        <v>0</v>
      </c>
      <c r="E603" s="1">
        <v>0</v>
      </c>
    </row>
    <row r="604" spans="1:5">
      <c r="A604" s="1">
        <v>0</v>
      </c>
      <c r="B604" s="1">
        <v>0</v>
      </c>
      <c r="C604" s="1">
        <v>0</v>
      </c>
      <c r="D604" s="1">
        <v>0</v>
      </c>
      <c r="E604" s="1">
        <v>0</v>
      </c>
    </row>
    <row r="605" spans="1:5">
      <c r="A605" s="1">
        <v>0</v>
      </c>
      <c r="B605" s="1">
        <v>0</v>
      </c>
      <c r="C605" s="1">
        <v>0</v>
      </c>
      <c r="D605" s="1">
        <v>0</v>
      </c>
      <c r="E605" s="1">
        <v>0</v>
      </c>
    </row>
    <row r="606" spans="1:5">
      <c r="A606" s="1">
        <v>0</v>
      </c>
      <c r="B606" s="1">
        <v>0</v>
      </c>
      <c r="C606" s="1">
        <v>0</v>
      </c>
      <c r="D606" s="1">
        <v>0</v>
      </c>
      <c r="E606" s="1">
        <v>0</v>
      </c>
    </row>
    <row r="607" spans="1:5">
      <c r="A607" s="1">
        <v>0</v>
      </c>
      <c r="B607" s="1">
        <v>0</v>
      </c>
      <c r="C607" s="1">
        <v>0</v>
      </c>
      <c r="D607" s="1">
        <v>0</v>
      </c>
      <c r="E607" s="1">
        <v>0</v>
      </c>
    </row>
    <row r="608" spans="1:5">
      <c r="A608" s="1">
        <v>0</v>
      </c>
      <c r="B608" s="1">
        <v>0</v>
      </c>
      <c r="C608" s="1">
        <v>0</v>
      </c>
      <c r="D608" s="1">
        <v>0</v>
      </c>
      <c r="E608" s="1">
        <v>0</v>
      </c>
    </row>
    <row r="609" spans="1:5">
      <c r="A609" s="1">
        <v>0</v>
      </c>
      <c r="B609" s="1">
        <v>0</v>
      </c>
      <c r="C609" s="1">
        <v>0</v>
      </c>
      <c r="D609" s="1">
        <v>0</v>
      </c>
      <c r="E609" s="1">
        <v>0</v>
      </c>
    </row>
    <row r="610" spans="1:5">
      <c r="A610" s="1">
        <v>0</v>
      </c>
      <c r="B610" s="1">
        <v>0</v>
      </c>
      <c r="C610" s="1">
        <v>0</v>
      </c>
      <c r="D610" s="1">
        <v>0</v>
      </c>
      <c r="E610" s="1">
        <v>0</v>
      </c>
    </row>
    <row r="611" spans="1:5">
      <c r="A611" s="1">
        <v>0</v>
      </c>
      <c r="B611" s="1">
        <v>0</v>
      </c>
      <c r="C611" s="1">
        <v>0</v>
      </c>
      <c r="D611" s="1">
        <v>0</v>
      </c>
      <c r="E611" s="1">
        <v>0</v>
      </c>
    </row>
    <row r="612" spans="1:5">
      <c r="A612" s="1">
        <v>0</v>
      </c>
      <c r="B612" s="1">
        <v>0</v>
      </c>
      <c r="C612" s="1">
        <v>0</v>
      </c>
      <c r="D612" s="1">
        <v>0</v>
      </c>
      <c r="E612" s="1">
        <v>0</v>
      </c>
    </row>
    <row r="613" spans="1:5">
      <c r="A613" s="1">
        <v>0</v>
      </c>
      <c r="B613" s="1">
        <v>0</v>
      </c>
      <c r="C613" s="1">
        <v>0</v>
      </c>
      <c r="D613" s="1">
        <v>0</v>
      </c>
      <c r="E613" s="1">
        <v>0</v>
      </c>
    </row>
    <row r="614" spans="1:5">
      <c r="A614" s="1">
        <v>0</v>
      </c>
      <c r="B614" s="1">
        <v>0</v>
      </c>
      <c r="C614" s="1">
        <v>0</v>
      </c>
      <c r="D614" s="1">
        <v>0</v>
      </c>
      <c r="E614" s="1">
        <v>0</v>
      </c>
    </row>
    <row r="615" spans="1:5">
      <c r="A615" s="1">
        <v>0</v>
      </c>
      <c r="B615" s="1">
        <v>0</v>
      </c>
      <c r="C615" s="1">
        <v>0</v>
      </c>
      <c r="D615" s="1">
        <v>0</v>
      </c>
      <c r="E615" s="1">
        <v>0</v>
      </c>
    </row>
    <row r="616" spans="1:5">
      <c r="A616" s="1">
        <v>0</v>
      </c>
      <c r="B616" s="1">
        <v>0</v>
      </c>
      <c r="C616" s="1">
        <v>0</v>
      </c>
      <c r="D616" s="1">
        <v>0</v>
      </c>
      <c r="E616" s="1">
        <v>0</v>
      </c>
    </row>
    <row r="617" spans="1:5">
      <c r="A617" s="1">
        <v>0</v>
      </c>
      <c r="B617" s="1">
        <v>0</v>
      </c>
      <c r="C617" s="1">
        <v>0</v>
      </c>
      <c r="D617" s="1">
        <v>0</v>
      </c>
      <c r="E617" s="1">
        <v>0</v>
      </c>
    </row>
    <row r="618" spans="1:5">
      <c r="A618" s="1">
        <v>0</v>
      </c>
      <c r="B618" s="1">
        <v>0</v>
      </c>
      <c r="C618" s="1">
        <v>0</v>
      </c>
      <c r="D618" s="1">
        <v>0</v>
      </c>
      <c r="E618" s="1">
        <v>0</v>
      </c>
    </row>
    <row r="619" spans="1:5">
      <c r="A619" s="1">
        <v>0</v>
      </c>
      <c r="B619" s="1">
        <v>0</v>
      </c>
      <c r="C619" s="1">
        <v>0</v>
      </c>
      <c r="D619" s="1">
        <v>0</v>
      </c>
      <c r="E619" s="1">
        <v>0</v>
      </c>
    </row>
    <row r="620" spans="1:5">
      <c r="A620" s="1">
        <v>0</v>
      </c>
      <c r="B620" s="1">
        <v>0</v>
      </c>
      <c r="C620" s="1">
        <v>0</v>
      </c>
      <c r="D620" s="1">
        <v>0</v>
      </c>
      <c r="E620" s="1">
        <v>0</v>
      </c>
    </row>
    <row r="621" spans="1:5">
      <c r="A621" s="1">
        <v>0</v>
      </c>
      <c r="B621" s="1">
        <v>0</v>
      </c>
      <c r="C621" s="1">
        <v>0</v>
      </c>
      <c r="D621" s="1">
        <v>0</v>
      </c>
      <c r="E621" s="1">
        <v>0</v>
      </c>
    </row>
    <row r="622" spans="1:5">
      <c r="A622" s="1">
        <v>0</v>
      </c>
      <c r="B622" s="1">
        <v>0</v>
      </c>
      <c r="C622" s="1">
        <v>0</v>
      </c>
      <c r="D622" s="1">
        <v>0</v>
      </c>
      <c r="E622" s="1">
        <v>0</v>
      </c>
    </row>
    <row r="623" spans="1:5">
      <c r="A623" s="1">
        <v>0</v>
      </c>
      <c r="B623" s="1">
        <v>0</v>
      </c>
      <c r="C623" s="1">
        <v>0</v>
      </c>
      <c r="D623" s="1">
        <v>0</v>
      </c>
      <c r="E623" s="1">
        <v>0</v>
      </c>
    </row>
    <row r="624" spans="1:5">
      <c r="A624" s="1">
        <v>0</v>
      </c>
      <c r="B624" s="1">
        <v>0</v>
      </c>
      <c r="C624" s="1">
        <v>0</v>
      </c>
      <c r="D624" s="1">
        <v>0</v>
      </c>
      <c r="E624" s="1">
        <v>0</v>
      </c>
    </row>
    <row r="625" spans="1:5">
      <c r="A625" s="1">
        <v>0</v>
      </c>
      <c r="B625" s="1">
        <v>0</v>
      </c>
      <c r="C625" s="1">
        <v>0</v>
      </c>
      <c r="D625" s="1">
        <v>0</v>
      </c>
      <c r="E625" s="1">
        <v>0</v>
      </c>
    </row>
    <row r="626" spans="1:5">
      <c r="A626" s="1">
        <v>0</v>
      </c>
      <c r="B626" s="1">
        <v>0</v>
      </c>
      <c r="C626" s="1">
        <v>0</v>
      </c>
      <c r="D626" s="1">
        <v>0</v>
      </c>
      <c r="E626" s="1">
        <v>0</v>
      </c>
    </row>
    <row r="627" spans="1:5">
      <c r="A627" s="1">
        <v>0</v>
      </c>
      <c r="B627" s="1">
        <v>0</v>
      </c>
      <c r="C627" s="1">
        <v>0</v>
      </c>
      <c r="D627" s="1">
        <v>0</v>
      </c>
      <c r="E627" s="1">
        <v>0</v>
      </c>
    </row>
    <row r="628" spans="1:5">
      <c r="A628" s="1">
        <v>0</v>
      </c>
      <c r="B628" s="1">
        <v>0</v>
      </c>
      <c r="C628" s="1">
        <v>0</v>
      </c>
      <c r="D628" s="1">
        <v>0</v>
      </c>
      <c r="E628" s="1">
        <v>0</v>
      </c>
    </row>
    <row r="629" spans="1:5">
      <c r="A629" s="1">
        <v>0</v>
      </c>
      <c r="B629" s="1">
        <v>0</v>
      </c>
      <c r="C629" s="1">
        <v>0</v>
      </c>
      <c r="D629" s="1">
        <v>0</v>
      </c>
      <c r="E629" s="1">
        <v>0</v>
      </c>
    </row>
    <row r="630" spans="1:5">
      <c r="A630" s="1">
        <v>0</v>
      </c>
      <c r="B630" s="1">
        <v>0</v>
      </c>
      <c r="C630" s="1">
        <v>0</v>
      </c>
      <c r="D630" s="1">
        <v>0</v>
      </c>
      <c r="E630" s="1">
        <v>0</v>
      </c>
    </row>
    <row r="631" spans="1:5">
      <c r="A631" s="1">
        <v>0</v>
      </c>
      <c r="B631" s="1">
        <v>0</v>
      </c>
      <c r="C631" s="1">
        <v>0</v>
      </c>
      <c r="D631" s="1">
        <v>0</v>
      </c>
      <c r="E631" s="1">
        <v>0</v>
      </c>
    </row>
    <row r="632" spans="1:5">
      <c r="A632" s="1">
        <v>0</v>
      </c>
      <c r="B632" s="1">
        <v>0</v>
      </c>
      <c r="C632" s="1">
        <v>0</v>
      </c>
      <c r="D632" s="1">
        <v>0</v>
      </c>
      <c r="E632" s="1">
        <v>0</v>
      </c>
    </row>
    <row r="633" spans="1:5">
      <c r="A633" s="1">
        <v>0</v>
      </c>
      <c r="B633" s="1">
        <v>0</v>
      </c>
      <c r="C633" s="1">
        <v>0</v>
      </c>
      <c r="D633" s="1">
        <v>0</v>
      </c>
      <c r="E633" s="1">
        <v>0</v>
      </c>
    </row>
    <row r="634" spans="1:5">
      <c r="A634" s="1">
        <v>0</v>
      </c>
      <c r="B634" s="1">
        <v>0</v>
      </c>
      <c r="C634" s="1">
        <v>0</v>
      </c>
      <c r="D634" s="1">
        <v>0</v>
      </c>
      <c r="E634" s="1">
        <v>0</v>
      </c>
    </row>
    <row r="635" spans="1:5">
      <c r="A635" s="1">
        <v>0</v>
      </c>
      <c r="B635" s="1">
        <v>0</v>
      </c>
      <c r="C635" s="1">
        <v>0</v>
      </c>
      <c r="D635" s="1">
        <v>0</v>
      </c>
      <c r="E635" s="1">
        <v>0</v>
      </c>
    </row>
    <row r="636" spans="1:5">
      <c r="A636" s="1">
        <v>0</v>
      </c>
      <c r="B636" s="1">
        <v>0</v>
      </c>
      <c r="C636" s="1">
        <v>0</v>
      </c>
      <c r="D636" s="1">
        <v>0</v>
      </c>
      <c r="E636" s="1">
        <v>0</v>
      </c>
    </row>
    <row r="637" spans="1:5">
      <c r="A637" s="1">
        <v>0</v>
      </c>
      <c r="B637" s="1">
        <v>0</v>
      </c>
      <c r="C637" s="1">
        <v>0</v>
      </c>
      <c r="D637" s="1">
        <v>0</v>
      </c>
      <c r="E637" s="1">
        <v>0</v>
      </c>
    </row>
    <row r="638" spans="1:5">
      <c r="A638" s="1">
        <v>0</v>
      </c>
      <c r="B638" s="1">
        <v>0</v>
      </c>
      <c r="C638" s="1">
        <v>0</v>
      </c>
      <c r="D638" s="1">
        <v>0</v>
      </c>
      <c r="E638" s="1">
        <v>0</v>
      </c>
    </row>
    <row r="639" spans="1:5">
      <c r="A639" s="1">
        <v>0</v>
      </c>
      <c r="B639" s="1">
        <v>0</v>
      </c>
      <c r="C639" s="1">
        <v>0</v>
      </c>
      <c r="D639" s="1">
        <v>0</v>
      </c>
      <c r="E639" s="1">
        <v>0</v>
      </c>
    </row>
    <row r="640" spans="1:5">
      <c r="A640" s="1">
        <v>0</v>
      </c>
      <c r="B640" s="1">
        <v>0</v>
      </c>
      <c r="C640" s="1">
        <v>0</v>
      </c>
      <c r="D640" s="1">
        <v>0</v>
      </c>
      <c r="E640" s="1">
        <v>0</v>
      </c>
    </row>
    <row r="641" spans="1:5">
      <c r="A641" s="1">
        <v>0</v>
      </c>
      <c r="B641" s="1">
        <v>0</v>
      </c>
      <c r="C641" s="1">
        <v>0</v>
      </c>
      <c r="D641" s="1">
        <v>0</v>
      </c>
      <c r="E641" s="1">
        <v>0</v>
      </c>
    </row>
    <row r="642" spans="1:5">
      <c r="A642" s="1">
        <v>0</v>
      </c>
      <c r="B642" s="1">
        <v>0</v>
      </c>
      <c r="C642" s="1">
        <v>0</v>
      </c>
      <c r="D642" s="1">
        <v>0</v>
      </c>
      <c r="E642" s="1">
        <v>0</v>
      </c>
    </row>
    <row r="643" spans="1:5">
      <c r="A643" s="1">
        <v>0</v>
      </c>
      <c r="B643" s="1">
        <v>0</v>
      </c>
      <c r="C643" s="1">
        <v>0</v>
      </c>
      <c r="D643" s="1">
        <v>0</v>
      </c>
      <c r="E643" s="1">
        <v>0</v>
      </c>
    </row>
    <row r="644" spans="1:5">
      <c r="A644" s="1">
        <v>0</v>
      </c>
      <c r="B644" s="1">
        <v>0</v>
      </c>
      <c r="C644" s="1">
        <v>0</v>
      </c>
      <c r="D644" s="1">
        <v>0</v>
      </c>
      <c r="E644" s="1">
        <v>0</v>
      </c>
    </row>
    <row r="645" spans="1:5">
      <c r="A645" s="1">
        <v>0</v>
      </c>
      <c r="B645" s="1">
        <v>0</v>
      </c>
      <c r="C645" s="1">
        <v>0</v>
      </c>
      <c r="D645" s="1">
        <v>0</v>
      </c>
      <c r="E645" s="1">
        <v>0</v>
      </c>
    </row>
    <row r="646" spans="1:5">
      <c r="A646" s="1">
        <v>0</v>
      </c>
      <c r="B646" s="1">
        <v>0</v>
      </c>
      <c r="C646" s="1">
        <v>0</v>
      </c>
      <c r="D646" s="1">
        <v>0</v>
      </c>
      <c r="E646" s="1">
        <v>0</v>
      </c>
    </row>
    <row r="647" spans="1:5">
      <c r="A647" s="1">
        <v>0</v>
      </c>
      <c r="B647" s="1">
        <v>0</v>
      </c>
      <c r="C647" s="1">
        <v>0</v>
      </c>
      <c r="D647" s="1">
        <v>0</v>
      </c>
      <c r="E647" s="1">
        <v>0</v>
      </c>
    </row>
    <row r="648" spans="1:5">
      <c r="A648" s="1">
        <v>0</v>
      </c>
      <c r="B648" s="1">
        <v>0</v>
      </c>
      <c r="C648" s="1">
        <v>0</v>
      </c>
      <c r="D648" s="1">
        <v>0</v>
      </c>
      <c r="E648" s="1">
        <v>0</v>
      </c>
    </row>
    <row r="649" spans="1:5">
      <c r="A649" s="1">
        <v>0</v>
      </c>
      <c r="B649" s="1">
        <v>0</v>
      </c>
      <c r="C649" s="1">
        <v>0</v>
      </c>
      <c r="D649" s="1">
        <v>0</v>
      </c>
      <c r="E649" s="1">
        <v>0</v>
      </c>
    </row>
    <row r="650" spans="1:5">
      <c r="A650" s="1">
        <v>0</v>
      </c>
      <c r="B650" s="1">
        <v>0</v>
      </c>
      <c r="C650" s="1">
        <v>0</v>
      </c>
      <c r="D650" s="1">
        <v>0</v>
      </c>
      <c r="E650" s="1">
        <v>0</v>
      </c>
    </row>
    <row r="651" spans="1:5">
      <c r="A651" s="1">
        <v>0</v>
      </c>
      <c r="B651" s="1">
        <v>0</v>
      </c>
      <c r="C651" s="1">
        <v>0</v>
      </c>
      <c r="D651" s="1">
        <v>0</v>
      </c>
      <c r="E651" s="1">
        <v>0</v>
      </c>
    </row>
    <row r="652" spans="1:5">
      <c r="A652" s="1">
        <v>0</v>
      </c>
      <c r="B652" s="1">
        <v>0</v>
      </c>
      <c r="C652" s="1">
        <v>0</v>
      </c>
      <c r="D652" s="1">
        <v>0</v>
      </c>
      <c r="E652" s="1">
        <v>0</v>
      </c>
    </row>
    <row r="653" spans="1:5">
      <c r="A653" s="1">
        <v>0</v>
      </c>
      <c r="B653" s="1">
        <v>0</v>
      </c>
      <c r="C653" s="1">
        <v>0</v>
      </c>
      <c r="D653" s="1">
        <v>0</v>
      </c>
      <c r="E653" s="1">
        <v>0</v>
      </c>
    </row>
    <row r="654" spans="1:5">
      <c r="A654" s="1">
        <v>0</v>
      </c>
      <c r="B654" s="1">
        <v>0</v>
      </c>
      <c r="C654" s="1">
        <v>0</v>
      </c>
      <c r="D654" s="1">
        <v>0</v>
      </c>
      <c r="E654" s="1">
        <v>0</v>
      </c>
    </row>
    <row r="655" spans="1:5">
      <c r="A655" s="1">
        <v>0</v>
      </c>
      <c r="B655" s="1">
        <v>0</v>
      </c>
      <c r="C655" s="1">
        <v>0</v>
      </c>
      <c r="D655" s="1">
        <v>0</v>
      </c>
      <c r="E655" s="1">
        <v>0</v>
      </c>
    </row>
    <row r="656" spans="1:5">
      <c r="A656" s="1">
        <v>0</v>
      </c>
      <c r="B656" s="1">
        <v>0</v>
      </c>
      <c r="C656" s="1">
        <v>0</v>
      </c>
      <c r="D656" s="1">
        <v>0</v>
      </c>
      <c r="E656" s="1">
        <v>0</v>
      </c>
    </row>
    <row r="657" spans="1:5">
      <c r="A657" s="1">
        <v>0</v>
      </c>
      <c r="B657" s="1">
        <v>0</v>
      </c>
      <c r="C657" s="1">
        <v>0</v>
      </c>
      <c r="D657" s="1">
        <v>0</v>
      </c>
      <c r="E657" s="1">
        <v>0</v>
      </c>
    </row>
    <row r="658" spans="1:5">
      <c r="A658" s="1">
        <v>0</v>
      </c>
      <c r="B658" s="1">
        <v>0</v>
      </c>
      <c r="C658" s="1">
        <v>0</v>
      </c>
      <c r="D658" s="1">
        <v>0</v>
      </c>
      <c r="E658" s="1">
        <v>0</v>
      </c>
    </row>
    <row r="659" spans="1:5">
      <c r="A659" s="1">
        <v>0</v>
      </c>
      <c r="B659" s="1">
        <v>0</v>
      </c>
      <c r="C659" s="1">
        <v>0</v>
      </c>
      <c r="D659" s="1">
        <v>0</v>
      </c>
      <c r="E659" s="1">
        <v>0</v>
      </c>
    </row>
    <row r="660" spans="1:5">
      <c r="A660" s="1">
        <v>0</v>
      </c>
      <c r="B660" s="1">
        <v>0</v>
      </c>
      <c r="C660" s="1">
        <v>0</v>
      </c>
      <c r="D660" s="1">
        <v>0</v>
      </c>
      <c r="E660" s="1">
        <v>0</v>
      </c>
    </row>
    <row r="661" spans="1:5">
      <c r="A661" s="1">
        <v>0</v>
      </c>
      <c r="B661" s="1">
        <v>0</v>
      </c>
      <c r="C661" s="1">
        <v>0</v>
      </c>
      <c r="D661" s="1">
        <v>0</v>
      </c>
      <c r="E661" s="1">
        <v>0</v>
      </c>
    </row>
    <row r="662" spans="1:5">
      <c r="A662" s="1">
        <v>0</v>
      </c>
      <c r="B662" s="1">
        <v>0</v>
      </c>
      <c r="C662" s="1">
        <v>0</v>
      </c>
      <c r="D662" s="1">
        <v>0</v>
      </c>
      <c r="E662" s="1">
        <v>0</v>
      </c>
    </row>
    <row r="663" spans="1:5">
      <c r="A663" s="1">
        <v>0</v>
      </c>
      <c r="B663" s="1">
        <v>0</v>
      </c>
      <c r="C663" s="1">
        <v>0</v>
      </c>
      <c r="D663" s="1">
        <v>0</v>
      </c>
      <c r="E663" s="1">
        <v>0</v>
      </c>
    </row>
    <row r="664" spans="1:5">
      <c r="A664" s="1">
        <v>0</v>
      </c>
      <c r="B664" s="1">
        <v>0</v>
      </c>
      <c r="C664" s="1">
        <v>0</v>
      </c>
      <c r="D664" s="1">
        <v>0</v>
      </c>
      <c r="E664" s="1">
        <v>0</v>
      </c>
    </row>
    <row r="665" spans="1:5">
      <c r="A665" s="1">
        <v>0</v>
      </c>
      <c r="B665" s="1">
        <v>0</v>
      </c>
      <c r="C665" s="1">
        <v>0</v>
      </c>
      <c r="D665" s="1">
        <v>0</v>
      </c>
      <c r="E665" s="1">
        <v>0</v>
      </c>
    </row>
    <row r="666" spans="1:5">
      <c r="A666" s="1">
        <v>0</v>
      </c>
      <c r="B666" s="1">
        <v>0</v>
      </c>
      <c r="C666" s="1">
        <v>0</v>
      </c>
      <c r="D666" s="1">
        <v>0</v>
      </c>
      <c r="E666" s="1">
        <v>0</v>
      </c>
    </row>
    <row r="667" spans="1:5">
      <c r="A667" s="1">
        <v>0</v>
      </c>
      <c r="B667" s="1">
        <v>0</v>
      </c>
      <c r="C667" s="1">
        <v>0</v>
      </c>
      <c r="D667" s="1">
        <v>0</v>
      </c>
      <c r="E667" s="1">
        <v>0</v>
      </c>
    </row>
    <row r="668" spans="1:5">
      <c r="A668" s="1">
        <v>0</v>
      </c>
      <c r="B668" s="1">
        <v>0</v>
      </c>
      <c r="C668" s="1">
        <v>0</v>
      </c>
      <c r="D668" s="1">
        <v>0</v>
      </c>
      <c r="E668" s="1">
        <v>0</v>
      </c>
    </row>
    <row r="669" spans="1:5">
      <c r="A669" s="1">
        <v>0</v>
      </c>
      <c r="B669" s="1">
        <v>0</v>
      </c>
      <c r="C669" s="1">
        <v>0</v>
      </c>
      <c r="D669" s="1">
        <v>0</v>
      </c>
      <c r="E669" s="1">
        <v>0</v>
      </c>
    </row>
    <row r="670" spans="1:5">
      <c r="A670" s="1">
        <v>0</v>
      </c>
      <c r="B670" s="1">
        <v>0</v>
      </c>
      <c r="C670" s="1">
        <v>0</v>
      </c>
      <c r="D670" s="1">
        <v>0</v>
      </c>
      <c r="E670" s="1">
        <v>0</v>
      </c>
    </row>
    <row r="671" spans="1:5">
      <c r="A671" s="1">
        <v>0</v>
      </c>
      <c r="B671" s="1">
        <v>0</v>
      </c>
      <c r="C671" s="1">
        <v>0</v>
      </c>
      <c r="D671" s="1">
        <v>0</v>
      </c>
      <c r="E671" s="1">
        <v>0</v>
      </c>
    </row>
    <row r="672" spans="1:5">
      <c r="A672" s="1">
        <v>0</v>
      </c>
      <c r="B672" s="1">
        <v>0</v>
      </c>
      <c r="C672" s="1">
        <v>0</v>
      </c>
      <c r="D672" s="1">
        <v>0</v>
      </c>
      <c r="E672" s="1">
        <v>0</v>
      </c>
    </row>
    <row r="673" spans="1:5">
      <c r="A673" s="1">
        <v>0</v>
      </c>
      <c r="B673" s="1">
        <v>0</v>
      </c>
      <c r="C673" s="1">
        <v>0</v>
      </c>
      <c r="D673" s="1">
        <v>0</v>
      </c>
      <c r="E673" s="1">
        <v>0</v>
      </c>
    </row>
    <row r="674" spans="1:5">
      <c r="A674" s="1">
        <v>0</v>
      </c>
      <c r="B674" s="1">
        <v>0</v>
      </c>
      <c r="C674" s="1">
        <v>0</v>
      </c>
      <c r="D674" s="1">
        <v>0</v>
      </c>
      <c r="E674" s="1">
        <v>0</v>
      </c>
    </row>
    <row r="675" spans="1:5">
      <c r="A675" s="1">
        <v>0</v>
      </c>
      <c r="B675" s="1">
        <v>0</v>
      </c>
      <c r="C675" s="1">
        <v>0</v>
      </c>
      <c r="D675" s="1">
        <v>0</v>
      </c>
      <c r="E675" s="1">
        <v>0</v>
      </c>
    </row>
    <row r="676" spans="1:5">
      <c r="A676" s="1">
        <v>0</v>
      </c>
      <c r="B676" s="1">
        <v>0</v>
      </c>
      <c r="C676" s="1">
        <v>0</v>
      </c>
      <c r="D676" s="1">
        <v>0</v>
      </c>
      <c r="E676" s="1">
        <v>0</v>
      </c>
    </row>
    <row r="677" spans="1:5">
      <c r="A677" s="1">
        <v>0</v>
      </c>
      <c r="B677" s="1">
        <v>0</v>
      </c>
      <c r="C677" s="1">
        <v>0</v>
      </c>
      <c r="D677" s="1">
        <v>0</v>
      </c>
      <c r="E677" s="1">
        <v>0</v>
      </c>
    </row>
    <row r="678" spans="1:5">
      <c r="A678" s="1">
        <v>0</v>
      </c>
      <c r="B678" s="1">
        <v>0</v>
      </c>
      <c r="C678" s="1">
        <v>0</v>
      </c>
      <c r="D678" s="1">
        <v>0</v>
      </c>
      <c r="E678" s="1">
        <v>0</v>
      </c>
    </row>
    <row r="679" spans="1:5">
      <c r="A679" s="1">
        <v>0</v>
      </c>
      <c r="B679" s="1">
        <v>0</v>
      </c>
      <c r="C679" s="1">
        <v>0</v>
      </c>
      <c r="D679" s="1">
        <v>0</v>
      </c>
      <c r="E679" s="1">
        <v>0</v>
      </c>
    </row>
    <row r="680" spans="1:5">
      <c r="A680" s="1">
        <v>0</v>
      </c>
      <c r="B680" s="1">
        <v>0</v>
      </c>
      <c r="C680" s="1">
        <v>0</v>
      </c>
      <c r="D680" s="1">
        <v>0</v>
      </c>
      <c r="E680" s="1">
        <v>0</v>
      </c>
    </row>
    <row r="681" spans="1:5">
      <c r="A681" s="1">
        <v>0</v>
      </c>
      <c r="B681" s="1">
        <v>0</v>
      </c>
      <c r="C681" s="1">
        <v>0</v>
      </c>
      <c r="D681" s="1">
        <v>0</v>
      </c>
      <c r="E681" s="1">
        <v>0</v>
      </c>
    </row>
    <row r="682" spans="1:5">
      <c r="A682" s="1">
        <v>0</v>
      </c>
      <c r="B682" s="1">
        <v>0</v>
      </c>
      <c r="C682" s="1">
        <v>0</v>
      </c>
      <c r="D682" s="1">
        <v>0</v>
      </c>
      <c r="E682" s="1">
        <v>0</v>
      </c>
    </row>
    <row r="683" spans="1:5">
      <c r="A683" s="1">
        <v>0</v>
      </c>
      <c r="B683" s="1">
        <v>0</v>
      </c>
      <c r="C683" s="1">
        <v>0</v>
      </c>
      <c r="D683" s="1">
        <v>0</v>
      </c>
      <c r="E683" s="1">
        <v>0</v>
      </c>
    </row>
    <row r="684" spans="1:5">
      <c r="A684" s="1">
        <v>0</v>
      </c>
      <c r="B684" s="1">
        <v>0</v>
      </c>
      <c r="C684" s="1">
        <v>0</v>
      </c>
      <c r="D684" s="1">
        <v>0</v>
      </c>
      <c r="E684" s="1">
        <v>0</v>
      </c>
    </row>
    <row r="685" spans="1:5">
      <c r="A685" s="1">
        <v>0</v>
      </c>
      <c r="B685" s="1">
        <v>0</v>
      </c>
      <c r="C685" s="1">
        <v>0</v>
      </c>
      <c r="D685" s="1">
        <v>0</v>
      </c>
      <c r="E685" s="1">
        <v>0</v>
      </c>
    </row>
    <row r="686" spans="1:5">
      <c r="A686" s="1">
        <v>0</v>
      </c>
      <c r="B686" s="1">
        <v>0</v>
      </c>
      <c r="C686" s="1">
        <v>0</v>
      </c>
      <c r="D686" s="1">
        <v>0</v>
      </c>
      <c r="E686" s="1">
        <v>0</v>
      </c>
    </row>
    <row r="687" spans="1:5">
      <c r="A687" s="1">
        <v>0</v>
      </c>
      <c r="B687" s="1">
        <v>0</v>
      </c>
      <c r="C687" s="1">
        <v>0</v>
      </c>
      <c r="D687" s="1">
        <v>0</v>
      </c>
      <c r="E687" s="1">
        <v>0</v>
      </c>
    </row>
    <row r="688" spans="1:5">
      <c r="A688" s="1">
        <v>0</v>
      </c>
      <c r="B688" s="1">
        <v>0</v>
      </c>
      <c r="C688" s="1">
        <v>0</v>
      </c>
      <c r="D688" s="1">
        <v>0</v>
      </c>
      <c r="E688" s="1">
        <v>0</v>
      </c>
    </row>
    <row r="689" spans="1:5">
      <c r="A689" s="1">
        <v>0</v>
      </c>
      <c r="B689" s="1">
        <v>0</v>
      </c>
      <c r="C689" s="1">
        <v>0</v>
      </c>
      <c r="D689" s="1">
        <v>0</v>
      </c>
      <c r="E689" s="1">
        <v>0</v>
      </c>
    </row>
    <row r="690" spans="1:5">
      <c r="A690" s="1">
        <v>0</v>
      </c>
      <c r="B690" s="1">
        <v>0</v>
      </c>
      <c r="C690" s="1">
        <v>0</v>
      </c>
      <c r="D690" s="1">
        <v>0</v>
      </c>
      <c r="E690" s="1">
        <v>0</v>
      </c>
    </row>
    <row r="691" spans="1:5">
      <c r="A691" s="1">
        <v>0</v>
      </c>
      <c r="B691" s="1">
        <v>0</v>
      </c>
      <c r="C691" s="1">
        <v>0</v>
      </c>
      <c r="D691" s="1">
        <v>0</v>
      </c>
      <c r="E691" s="1">
        <v>0</v>
      </c>
    </row>
    <row r="692" spans="1:5">
      <c r="A692" s="1">
        <v>0</v>
      </c>
      <c r="B692" s="1">
        <v>0</v>
      </c>
      <c r="C692" s="1">
        <v>0</v>
      </c>
      <c r="D692" s="1">
        <v>0</v>
      </c>
      <c r="E692" s="1">
        <v>0</v>
      </c>
    </row>
    <row r="693" spans="1:5">
      <c r="A693" s="1">
        <v>0</v>
      </c>
      <c r="B693" s="1">
        <v>0</v>
      </c>
      <c r="C693" s="1">
        <v>0</v>
      </c>
      <c r="D693" s="1">
        <v>0</v>
      </c>
      <c r="E693" s="1">
        <v>0</v>
      </c>
    </row>
    <row r="694" spans="1:5">
      <c r="A694" s="1">
        <v>0</v>
      </c>
      <c r="B694" s="1">
        <v>0</v>
      </c>
      <c r="C694" s="1">
        <v>0</v>
      </c>
      <c r="D694" s="1">
        <v>0</v>
      </c>
      <c r="E694" s="1">
        <v>0</v>
      </c>
    </row>
    <row r="695" spans="1:5">
      <c r="A695" s="1">
        <v>0</v>
      </c>
      <c r="B695" s="1">
        <v>0</v>
      </c>
      <c r="C695" s="1">
        <v>0</v>
      </c>
      <c r="D695" s="1">
        <v>0</v>
      </c>
      <c r="E695" s="1">
        <v>0</v>
      </c>
    </row>
    <row r="696" spans="1:5">
      <c r="A696" s="1">
        <v>0</v>
      </c>
      <c r="B696" s="1">
        <v>0</v>
      </c>
      <c r="C696" s="1">
        <v>0</v>
      </c>
      <c r="D696" s="1">
        <v>0</v>
      </c>
      <c r="E696" s="1">
        <v>0</v>
      </c>
    </row>
    <row r="697" spans="1:5">
      <c r="A697" s="1">
        <v>0</v>
      </c>
      <c r="B697" s="1">
        <v>0</v>
      </c>
      <c r="C697" s="1">
        <v>0</v>
      </c>
      <c r="D697" s="1">
        <v>0</v>
      </c>
      <c r="E697" s="1">
        <v>0</v>
      </c>
    </row>
    <row r="698" spans="1:5">
      <c r="A698" s="1">
        <v>0</v>
      </c>
      <c r="B698" s="1">
        <v>0</v>
      </c>
      <c r="C698" s="1">
        <v>0</v>
      </c>
      <c r="D698" s="1">
        <v>0</v>
      </c>
      <c r="E698" s="1">
        <v>0</v>
      </c>
    </row>
    <row r="699" spans="1:5">
      <c r="A699" s="1">
        <v>0</v>
      </c>
      <c r="B699" s="1">
        <v>0</v>
      </c>
      <c r="C699" s="1">
        <v>0</v>
      </c>
      <c r="D699" s="1">
        <v>0</v>
      </c>
      <c r="E699" s="1">
        <v>0</v>
      </c>
    </row>
    <row r="700" spans="1:5">
      <c r="A700" s="1">
        <v>0</v>
      </c>
      <c r="B700" s="1">
        <v>0</v>
      </c>
      <c r="C700" s="1">
        <v>0</v>
      </c>
      <c r="D700" s="1">
        <v>0</v>
      </c>
      <c r="E700" s="1">
        <v>0</v>
      </c>
    </row>
    <row r="701" spans="1:5">
      <c r="A701" s="1">
        <v>0</v>
      </c>
      <c r="B701" s="1">
        <v>0</v>
      </c>
      <c r="C701" s="1">
        <v>0</v>
      </c>
      <c r="D701" s="1">
        <v>0</v>
      </c>
      <c r="E701" s="1">
        <v>0</v>
      </c>
    </row>
    <row r="702" spans="1:5">
      <c r="A702" s="1">
        <v>0</v>
      </c>
      <c r="B702" s="1">
        <v>0</v>
      </c>
      <c r="C702" s="1">
        <v>0</v>
      </c>
      <c r="D702" s="1">
        <v>0</v>
      </c>
      <c r="E702" s="1">
        <v>0</v>
      </c>
    </row>
    <row r="703" spans="1:5">
      <c r="A703" s="1">
        <v>0</v>
      </c>
      <c r="B703" s="1">
        <v>0</v>
      </c>
      <c r="C703" s="1">
        <v>0</v>
      </c>
      <c r="D703" s="1">
        <v>0</v>
      </c>
      <c r="E703" s="1">
        <v>0</v>
      </c>
    </row>
    <row r="704" spans="1:5">
      <c r="A704" s="1">
        <v>0</v>
      </c>
      <c r="B704" s="1">
        <v>0</v>
      </c>
      <c r="C704" s="1">
        <v>0</v>
      </c>
      <c r="D704" s="1">
        <v>0</v>
      </c>
      <c r="E704" s="1">
        <v>0</v>
      </c>
    </row>
    <row r="705" spans="1:5">
      <c r="A705" s="1">
        <v>0</v>
      </c>
      <c r="B705" s="1">
        <v>0</v>
      </c>
      <c r="C705" s="1">
        <v>0</v>
      </c>
      <c r="D705" s="1">
        <v>0</v>
      </c>
      <c r="E705" s="1">
        <v>0</v>
      </c>
    </row>
    <row r="706" spans="1:5">
      <c r="A706" s="1">
        <v>0</v>
      </c>
      <c r="B706" s="1">
        <v>0</v>
      </c>
      <c r="C706" s="1">
        <v>0</v>
      </c>
      <c r="D706" s="1">
        <v>0</v>
      </c>
      <c r="E706" s="1">
        <v>0</v>
      </c>
    </row>
    <row r="707" spans="1:5">
      <c r="A707" s="1">
        <v>0</v>
      </c>
      <c r="B707" s="1">
        <v>0</v>
      </c>
      <c r="C707" s="1">
        <v>0</v>
      </c>
      <c r="D707" s="1">
        <v>0</v>
      </c>
      <c r="E707" s="1">
        <v>0</v>
      </c>
    </row>
    <row r="708" spans="1:5">
      <c r="A708" s="1">
        <v>0</v>
      </c>
      <c r="B708" s="1">
        <v>0</v>
      </c>
      <c r="C708" s="1">
        <v>0</v>
      </c>
      <c r="D708" s="1">
        <v>0</v>
      </c>
      <c r="E708" s="1">
        <v>0</v>
      </c>
    </row>
    <row r="709" spans="1:5">
      <c r="A709" s="1">
        <v>0</v>
      </c>
      <c r="B709" s="1">
        <v>0</v>
      </c>
      <c r="C709" s="1">
        <v>0</v>
      </c>
      <c r="D709" s="1">
        <v>0</v>
      </c>
      <c r="E709" s="1">
        <v>0</v>
      </c>
    </row>
    <row r="710" spans="1:5">
      <c r="A710" s="1">
        <v>0</v>
      </c>
      <c r="B710" s="1">
        <v>0</v>
      </c>
      <c r="C710" s="1">
        <v>0</v>
      </c>
      <c r="D710" s="1">
        <v>0</v>
      </c>
      <c r="E710" s="1">
        <v>0</v>
      </c>
    </row>
    <row r="711" spans="1:5">
      <c r="A711" s="1">
        <v>0</v>
      </c>
      <c r="B711" s="1">
        <v>0</v>
      </c>
      <c r="C711" s="1">
        <v>0</v>
      </c>
      <c r="D711" s="1">
        <v>0</v>
      </c>
      <c r="E711" s="1">
        <v>0</v>
      </c>
    </row>
    <row r="712" spans="1:5">
      <c r="A712" s="1">
        <v>0</v>
      </c>
      <c r="B712" s="1">
        <v>0</v>
      </c>
      <c r="C712" s="1">
        <v>0</v>
      </c>
      <c r="D712" s="1">
        <v>0</v>
      </c>
      <c r="E712" s="1">
        <v>0</v>
      </c>
    </row>
    <row r="713" spans="1:5">
      <c r="A713" s="1">
        <v>0</v>
      </c>
      <c r="B713" s="1">
        <v>0</v>
      </c>
      <c r="C713" s="1">
        <v>0</v>
      </c>
      <c r="D713" s="1">
        <v>0</v>
      </c>
      <c r="E713" s="1">
        <v>0</v>
      </c>
    </row>
    <row r="714" spans="1:5">
      <c r="A714" s="1">
        <v>0</v>
      </c>
      <c r="B714" s="1">
        <v>0</v>
      </c>
      <c r="C714" s="1">
        <v>0</v>
      </c>
      <c r="D714" s="1">
        <v>0</v>
      </c>
      <c r="E714" s="1">
        <v>0</v>
      </c>
    </row>
    <row r="715" spans="1:5">
      <c r="A715" s="1">
        <v>0</v>
      </c>
      <c r="B715" s="1">
        <v>0</v>
      </c>
      <c r="C715" s="1">
        <v>0</v>
      </c>
      <c r="D715" s="1">
        <v>0</v>
      </c>
      <c r="E715" s="1">
        <v>0</v>
      </c>
    </row>
    <row r="716" spans="1:5">
      <c r="A716" s="1">
        <v>0</v>
      </c>
      <c r="B716" s="1">
        <v>0</v>
      </c>
      <c r="C716" s="1">
        <v>0</v>
      </c>
      <c r="D716" s="1">
        <v>0</v>
      </c>
      <c r="E716" s="1">
        <v>0</v>
      </c>
    </row>
    <row r="717" spans="1:5">
      <c r="A717" s="1">
        <v>0</v>
      </c>
      <c r="B717" s="1">
        <v>0</v>
      </c>
      <c r="C717" s="1">
        <v>0</v>
      </c>
      <c r="D717" s="1">
        <v>0</v>
      </c>
      <c r="E717" s="1">
        <v>0</v>
      </c>
    </row>
    <row r="718" spans="1:5">
      <c r="A718" s="1">
        <v>0</v>
      </c>
      <c r="B718" s="1">
        <v>0</v>
      </c>
      <c r="C718" s="1">
        <v>0</v>
      </c>
      <c r="D718" s="1">
        <v>0</v>
      </c>
      <c r="E718" s="1">
        <v>0</v>
      </c>
    </row>
    <row r="719" spans="1:5">
      <c r="A719" s="1">
        <v>0</v>
      </c>
      <c r="B719" s="1">
        <v>0</v>
      </c>
      <c r="C719" s="1">
        <v>0</v>
      </c>
      <c r="D719" s="1">
        <v>0</v>
      </c>
      <c r="E719" s="1">
        <v>0</v>
      </c>
    </row>
    <row r="720" spans="1:5">
      <c r="A720" s="1">
        <v>0</v>
      </c>
      <c r="B720" s="1">
        <v>0</v>
      </c>
      <c r="C720" s="1">
        <v>0</v>
      </c>
      <c r="D720" s="1">
        <v>0</v>
      </c>
      <c r="E720" s="1">
        <v>0</v>
      </c>
    </row>
    <row r="721" spans="1:5">
      <c r="A721" s="1">
        <v>0</v>
      </c>
      <c r="B721" s="1">
        <v>0</v>
      </c>
      <c r="C721" s="1">
        <v>0</v>
      </c>
      <c r="D721" s="1">
        <v>0</v>
      </c>
      <c r="E721" s="1">
        <v>0</v>
      </c>
    </row>
    <row r="722" spans="1:5">
      <c r="A722" s="1">
        <v>0</v>
      </c>
      <c r="B722" s="1">
        <v>0</v>
      </c>
      <c r="C722" s="1">
        <v>0</v>
      </c>
      <c r="D722" s="1">
        <v>0</v>
      </c>
      <c r="E722" s="1">
        <v>0</v>
      </c>
    </row>
    <row r="723" spans="1:5">
      <c r="A723" s="1">
        <v>0</v>
      </c>
      <c r="B723" s="1">
        <v>0</v>
      </c>
      <c r="C723" s="1">
        <v>0</v>
      </c>
      <c r="D723" s="1">
        <v>0</v>
      </c>
      <c r="E723" s="1">
        <v>0</v>
      </c>
    </row>
    <row r="724" spans="1:5">
      <c r="A724" s="1">
        <v>0</v>
      </c>
      <c r="B724" s="1">
        <v>0</v>
      </c>
      <c r="C724" s="1">
        <v>0</v>
      </c>
      <c r="D724" s="1">
        <v>0</v>
      </c>
      <c r="E724" s="1">
        <v>0</v>
      </c>
    </row>
    <row r="725" spans="1:5">
      <c r="A725" s="1">
        <v>0</v>
      </c>
      <c r="B725" s="1">
        <v>0</v>
      </c>
      <c r="C725" s="1">
        <v>0</v>
      </c>
      <c r="D725" s="1">
        <v>0</v>
      </c>
      <c r="E725" s="1">
        <v>0</v>
      </c>
    </row>
    <row r="726" spans="1:5">
      <c r="A726" s="1">
        <v>0</v>
      </c>
      <c r="B726" s="1">
        <v>0</v>
      </c>
      <c r="C726" s="1">
        <v>0</v>
      </c>
      <c r="D726" s="1">
        <v>0</v>
      </c>
      <c r="E726" s="1">
        <v>0</v>
      </c>
    </row>
    <row r="727" spans="1:5">
      <c r="A727" s="1">
        <v>0</v>
      </c>
      <c r="B727" s="1">
        <v>0</v>
      </c>
      <c r="C727" s="1">
        <v>0</v>
      </c>
      <c r="D727" s="1">
        <v>0</v>
      </c>
      <c r="E727" s="1">
        <v>0</v>
      </c>
    </row>
    <row r="728" spans="1:5">
      <c r="A728" s="1">
        <v>0</v>
      </c>
      <c r="B728" s="1">
        <v>0</v>
      </c>
      <c r="C728" s="1">
        <v>0</v>
      </c>
      <c r="D728" s="1">
        <v>0</v>
      </c>
      <c r="E728" s="1">
        <v>0</v>
      </c>
    </row>
    <row r="729" spans="1:5">
      <c r="A729" s="1">
        <v>0</v>
      </c>
      <c r="B729" s="1">
        <v>0</v>
      </c>
      <c r="C729" s="1">
        <v>0</v>
      </c>
      <c r="D729" s="1">
        <v>0</v>
      </c>
      <c r="E729" s="1">
        <v>0</v>
      </c>
    </row>
    <row r="730" spans="1:5">
      <c r="A730" s="1">
        <v>0</v>
      </c>
      <c r="B730" s="1">
        <v>0</v>
      </c>
      <c r="C730" s="1">
        <v>0</v>
      </c>
      <c r="D730" s="1">
        <v>0</v>
      </c>
      <c r="E730" s="1">
        <v>0</v>
      </c>
    </row>
    <row r="731" spans="1:5">
      <c r="A731" s="1">
        <v>0</v>
      </c>
      <c r="B731" s="1">
        <v>0</v>
      </c>
      <c r="C731" s="1">
        <v>0</v>
      </c>
      <c r="D731" s="1">
        <v>0</v>
      </c>
      <c r="E731" s="1">
        <v>0</v>
      </c>
    </row>
    <row r="732" spans="1:5">
      <c r="A732" s="1">
        <v>0</v>
      </c>
      <c r="B732" s="1">
        <v>0</v>
      </c>
      <c r="C732" s="1">
        <v>0</v>
      </c>
      <c r="D732" s="1">
        <v>0</v>
      </c>
      <c r="E732" s="1">
        <v>0</v>
      </c>
    </row>
    <row r="733" spans="1:5">
      <c r="A733" s="1">
        <v>0</v>
      </c>
      <c r="B733" s="1">
        <v>0</v>
      </c>
      <c r="C733" s="1">
        <v>0</v>
      </c>
      <c r="D733" s="1">
        <v>0</v>
      </c>
      <c r="E733" s="1">
        <v>0</v>
      </c>
    </row>
    <row r="734" spans="1:5">
      <c r="A734" s="1">
        <v>0</v>
      </c>
      <c r="B734" s="1">
        <v>0</v>
      </c>
      <c r="C734" s="1">
        <v>0</v>
      </c>
      <c r="D734" s="1">
        <v>0</v>
      </c>
      <c r="E734" s="1">
        <v>0</v>
      </c>
    </row>
    <row r="735" spans="1:5">
      <c r="A735" s="1">
        <v>0</v>
      </c>
      <c r="B735" s="1">
        <v>0</v>
      </c>
      <c r="C735" s="1">
        <v>0</v>
      </c>
      <c r="D735" s="1">
        <v>0</v>
      </c>
      <c r="E735" s="1">
        <v>0</v>
      </c>
    </row>
    <row r="736" spans="1:5">
      <c r="A736" s="1">
        <v>0</v>
      </c>
      <c r="B736" s="1">
        <v>0</v>
      </c>
      <c r="C736" s="1">
        <v>0</v>
      </c>
      <c r="D736" s="1">
        <v>0</v>
      </c>
      <c r="E736" s="1">
        <v>0</v>
      </c>
    </row>
    <row r="737" spans="1:5">
      <c r="A737" s="1">
        <v>0</v>
      </c>
      <c r="B737" s="1">
        <v>0</v>
      </c>
      <c r="C737" s="1">
        <v>0</v>
      </c>
      <c r="D737" s="1">
        <v>0</v>
      </c>
      <c r="E737" s="1">
        <v>0</v>
      </c>
    </row>
    <row r="738" spans="1:5">
      <c r="A738" s="1">
        <v>0</v>
      </c>
      <c r="B738" s="1">
        <v>0</v>
      </c>
      <c r="C738" s="1">
        <v>0</v>
      </c>
      <c r="D738" s="1">
        <v>0</v>
      </c>
      <c r="E738" s="1">
        <v>0</v>
      </c>
    </row>
    <row r="739" spans="1:5">
      <c r="A739" s="1">
        <v>0</v>
      </c>
      <c r="B739" s="1">
        <v>0</v>
      </c>
      <c r="C739" s="1">
        <v>0</v>
      </c>
      <c r="D739" s="1">
        <v>0</v>
      </c>
      <c r="E739" s="1">
        <v>0</v>
      </c>
    </row>
    <row r="740" spans="1:5">
      <c r="A740" s="1">
        <v>0</v>
      </c>
      <c r="B740" s="1">
        <v>0</v>
      </c>
      <c r="C740" s="1">
        <v>0</v>
      </c>
      <c r="D740" s="1">
        <v>0</v>
      </c>
      <c r="E740" s="1">
        <v>0</v>
      </c>
    </row>
    <row r="741" spans="1:5">
      <c r="A741" s="1">
        <v>0</v>
      </c>
      <c r="B741" s="1">
        <v>0</v>
      </c>
      <c r="C741" s="1">
        <v>0</v>
      </c>
      <c r="D741" s="1">
        <v>0</v>
      </c>
      <c r="E741" s="1">
        <v>0</v>
      </c>
    </row>
    <row r="742" spans="1:5">
      <c r="A742" s="1">
        <v>0</v>
      </c>
      <c r="B742" s="1">
        <v>0</v>
      </c>
      <c r="C742" s="1">
        <v>0</v>
      </c>
      <c r="D742" s="1">
        <v>0</v>
      </c>
      <c r="E742" s="1">
        <v>0</v>
      </c>
    </row>
    <row r="743" spans="1:5">
      <c r="A743" s="1">
        <v>0</v>
      </c>
      <c r="B743" s="1">
        <v>0</v>
      </c>
      <c r="C743" s="1">
        <v>0</v>
      </c>
      <c r="D743" s="1">
        <v>0</v>
      </c>
      <c r="E743" s="1">
        <v>0</v>
      </c>
    </row>
    <row r="744" spans="1:5">
      <c r="A744" s="1">
        <v>0</v>
      </c>
      <c r="B744" s="1">
        <v>0</v>
      </c>
      <c r="C744" s="1">
        <v>0</v>
      </c>
      <c r="D744" s="1">
        <v>0</v>
      </c>
      <c r="E744" s="1">
        <v>0</v>
      </c>
    </row>
    <row r="745" spans="1:5">
      <c r="A745" s="1">
        <v>0</v>
      </c>
      <c r="B745" s="1">
        <v>0</v>
      </c>
      <c r="C745" s="1">
        <v>0</v>
      </c>
      <c r="D745" s="1">
        <v>0</v>
      </c>
      <c r="E745" s="1">
        <v>0</v>
      </c>
    </row>
    <row r="746" spans="1:5">
      <c r="A746" s="1">
        <v>0</v>
      </c>
      <c r="B746" s="1">
        <v>0</v>
      </c>
      <c r="C746" s="1">
        <v>0</v>
      </c>
      <c r="D746" s="1">
        <v>0</v>
      </c>
      <c r="E746" s="1">
        <v>0</v>
      </c>
    </row>
    <row r="747" spans="1:5">
      <c r="A747" s="1">
        <v>0</v>
      </c>
      <c r="B747" s="1">
        <v>0</v>
      </c>
      <c r="C747" s="1">
        <v>0</v>
      </c>
      <c r="D747" s="1">
        <v>0</v>
      </c>
      <c r="E747" s="1">
        <v>0</v>
      </c>
    </row>
    <row r="748" spans="1:5">
      <c r="A748" s="1">
        <v>0</v>
      </c>
      <c r="B748" s="1">
        <v>0</v>
      </c>
      <c r="C748" s="1">
        <v>0</v>
      </c>
      <c r="D748" s="1">
        <v>0</v>
      </c>
      <c r="E748" s="1">
        <v>0</v>
      </c>
    </row>
    <row r="749" spans="1:5">
      <c r="A749" s="1">
        <v>0</v>
      </c>
      <c r="B749" s="1">
        <v>0</v>
      </c>
      <c r="C749" s="1">
        <v>0</v>
      </c>
      <c r="D749" s="1">
        <v>0</v>
      </c>
      <c r="E749" s="1">
        <v>0</v>
      </c>
    </row>
    <row r="750" spans="1:5">
      <c r="A750" s="1">
        <v>0</v>
      </c>
      <c r="B750" s="1">
        <v>0</v>
      </c>
      <c r="C750" s="1">
        <v>0</v>
      </c>
      <c r="D750" s="1">
        <v>0</v>
      </c>
      <c r="E750" s="1">
        <v>0</v>
      </c>
    </row>
    <row r="751" spans="1:5">
      <c r="A751" s="1">
        <v>0</v>
      </c>
      <c r="B751" s="1">
        <v>0</v>
      </c>
      <c r="C751" s="1">
        <v>0</v>
      </c>
      <c r="D751" s="1">
        <v>0</v>
      </c>
      <c r="E751" s="1">
        <v>0</v>
      </c>
    </row>
    <row r="752" spans="1:5">
      <c r="A752" s="1">
        <v>0</v>
      </c>
      <c r="B752" s="1">
        <v>0</v>
      </c>
      <c r="C752" s="1">
        <v>0</v>
      </c>
      <c r="D752" s="1">
        <v>0</v>
      </c>
      <c r="E752" s="1">
        <v>0</v>
      </c>
    </row>
    <row r="753" spans="1:5">
      <c r="A753" s="1">
        <v>0</v>
      </c>
      <c r="B753" s="1">
        <v>0</v>
      </c>
      <c r="C753" s="1">
        <v>0</v>
      </c>
      <c r="D753" s="1">
        <v>0</v>
      </c>
      <c r="E753" s="1">
        <v>0</v>
      </c>
    </row>
    <row r="754" spans="1:5">
      <c r="A754" s="1">
        <v>0</v>
      </c>
      <c r="B754" s="1">
        <v>0</v>
      </c>
      <c r="C754" s="1">
        <v>0</v>
      </c>
      <c r="D754" s="1">
        <v>0</v>
      </c>
      <c r="E754" s="1">
        <v>0</v>
      </c>
    </row>
    <row r="755" spans="1:5">
      <c r="A755" s="1">
        <v>0</v>
      </c>
      <c r="B755" s="1">
        <v>0</v>
      </c>
      <c r="C755" s="1">
        <v>0</v>
      </c>
      <c r="D755" s="1">
        <v>0</v>
      </c>
      <c r="E755" s="1">
        <v>0</v>
      </c>
    </row>
    <row r="756" spans="1:5">
      <c r="A756" s="1">
        <v>0</v>
      </c>
      <c r="B756" s="1">
        <v>0</v>
      </c>
      <c r="C756" s="1">
        <v>0</v>
      </c>
      <c r="D756" s="1">
        <v>0</v>
      </c>
      <c r="E756" s="1">
        <v>0</v>
      </c>
    </row>
    <row r="757" spans="1:5">
      <c r="A757" s="1">
        <v>0</v>
      </c>
      <c r="B757" s="1">
        <v>0</v>
      </c>
      <c r="C757" s="1">
        <v>0</v>
      </c>
      <c r="D757" s="1">
        <v>0</v>
      </c>
      <c r="E757" s="1">
        <v>0</v>
      </c>
    </row>
    <row r="758" spans="1:5">
      <c r="A758" s="1">
        <v>0</v>
      </c>
      <c r="B758" s="1">
        <v>0</v>
      </c>
      <c r="C758" s="1">
        <v>0</v>
      </c>
      <c r="D758" s="1">
        <v>0</v>
      </c>
      <c r="E758" s="1">
        <v>0</v>
      </c>
    </row>
    <row r="759" spans="1:5">
      <c r="A759" s="1">
        <v>0</v>
      </c>
      <c r="B759" s="1">
        <v>0</v>
      </c>
      <c r="C759" s="1">
        <v>0</v>
      </c>
      <c r="D759" s="1">
        <v>0</v>
      </c>
      <c r="E759" s="1">
        <v>0</v>
      </c>
    </row>
    <row r="760" spans="1:5">
      <c r="A760" s="1">
        <v>0</v>
      </c>
      <c r="B760" s="1">
        <v>0</v>
      </c>
      <c r="C760" s="1">
        <v>0</v>
      </c>
      <c r="D760" s="1">
        <v>0</v>
      </c>
      <c r="E760" s="1">
        <v>0</v>
      </c>
    </row>
    <row r="761" spans="1:5">
      <c r="A761" s="1">
        <v>0</v>
      </c>
      <c r="B761" s="1">
        <v>0</v>
      </c>
      <c r="C761" s="1">
        <v>0</v>
      </c>
      <c r="D761" s="1">
        <v>0</v>
      </c>
      <c r="E761" s="1">
        <v>0</v>
      </c>
    </row>
    <row r="762" spans="1:5">
      <c r="A762" s="1">
        <v>0</v>
      </c>
      <c r="B762" s="1">
        <v>0</v>
      </c>
      <c r="C762" s="1">
        <v>0</v>
      </c>
      <c r="D762" s="1">
        <v>0</v>
      </c>
      <c r="E762" s="1">
        <v>0</v>
      </c>
    </row>
    <row r="763" spans="1:5">
      <c r="A763" s="1">
        <v>0</v>
      </c>
      <c r="B763" s="1">
        <v>0</v>
      </c>
      <c r="C763" s="1">
        <v>0</v>
      </c>
      <c r="D763" s="1">
        <v>0</v>
      </c>
      <c r="E763" s="1">
        <v>0</v>
      </c>
    </row>
    <row r="764" spans="1:5">
      <c r="A764" s="1">
        <v>0</v>
      </c>
      <c r="B764" s="1">
        <v>0</v>
      </c>
      <c r="C764" s="1">
        <v>0</v>
      </c>
      <c r="D764" s="1">
        <v>0</v>
      </c>
      <c r="E764" s="1">
        <v>0</v>
      </c>
    </row>
    <row r="765" spans="1:5">
      <c r="A765" s="1">
        <v>0</v>
      </c>
      <c r="B765" s="1">
        <v>0</v>
      </c>
      <c r="C765" s="1">
        <v>0</v>
      </c>
      <c r="D765" s="1">
        <v>0</v>
      </c>
      <c r="E765" s="1">
        <v>0</v>
      </c>
    </row>
    <row r="766" spans="1:5">
      <c r="A766" s="1">
        <v>0</v>
      </c>
      <c r="B766" s="1">
        <v>0</v>
      </c>
      <c r="C766" s="1">
        <v>0</v>
      </c>
      <c r="D766" s="1">
        <v>0</v>
      </c>
      <c r="E766" s="1">
        <v>0</v>
      </c>
    </row>
    <row r="767" spans="1:5">
      <c r="A767" s="1">
        <v>0</v>
      </c>
      <c r="B767" s="1">
        <v>0</v>
      </c>
      <c r="C767" s="1">
        <v>0</v>
      </c>
      <c r="D767" s="1">
        <v>0</v>
      </c>
      <c r="E767" s="1">
        <v>0</v>
      </c>
    </row>
    <row r="768" spans="1:5">
      <c r="A768" s="1">
        <v>0</v>
      </c>
      <c r="B768" s="1">
        <v>0</v>
      </c>
      <c r="C768" s="1">
        <v>0</v>
      </c>
      <c r="D768" s="1">
        <v>0</v>
      </c>
      <c r="E768" s="1">
        <v>0</v>
      </c>
    </row>
    <row r="769" spans="1:5">
      <c r="A769" s="1">
        <v>0</v>
      </c>
      <c r="B769" s="1">
        <v>0</v>
      </c>
      <c r="C769" s="1">
        <v>0</v>
      </c>
      <c r="D769" s="1">
        <v>0</v>
      </c>
      <c r="E769" s="1">
        <v>0</v>
      </c>
    </row>
    <row r="770" spans="1:5">
      <c r="A770" s="1">
        <v>0</v>
      </c>
      <c r="B770" s="1">
        <v>0</v>
      </c>
      <c r="C770" s="1">
        <v>0</v>
      </c>
      <c r="D770" s="1">
        <v>0</v>
      </c>
      <c r="E770" s="1">
        <v>0</v>
      </c>
    </row>
    <row r="771" spans="1:5">
      <c r="A771" s="1">
        <v>0</v>
      </c>
      <c r="B771" s="1">
        <v>0</v>
      </c>
      <c r="C771" s="1">
        <v>0</v>
      </c>
      <c r="D771" s="1">
        <v>0</v>
      </c>
      <c r="E771" s="1">
        <v>0</v>
      </c>
    </row>
    <row r="772" spans="1:5">
      <c r="A772" s="1">
        <v>0</v>
      </c>
      <c r="B772" s="1">
        <v>0</v>
      </c>
      <c r="C772" s="1">
        <v>0</v>
      </c>
      <c r="D772" s="1">
        <v>0</v>
      </c>
      <c r="E772" s="1">
        <v>0</v>
      </c>
    </row>
    <row r="773" spans="1:5">
      <c r="A773" s="1">
        <v>0</v>
      </c>
      <c r="B773" s="1">
        <v>0</v>
      </c>
      <c r="C773" s="1">
        <v>0</v>
      </c>
      <c r="D773" s="1">
        <v>0</v>
      </c>
      <c r="E773" s="1">
        <v>0</v>
      </c>
    </row>
    <row r="774" spans="1:5">
      <c r="A774" s="1">
        <v>0</v>
      </c>
      <c r="B774" s="1">
        <v>0</v>
      </c>
      <c r="C774" s="1">
        <v>0</v>
      </c>
      <c r="D774" s="1">
        <v>0</v>
      </c>
      <c r="E774" s="1">
        <v>0</v>
      </c>
    </row>
    <row r="775" spans="1:5">
      <c r="A775" s="1">
        <v>0</v>
      </c>
      <c r="B775" s="1">
        <v>0</v>
      </c>
      <c r="C775" s="1">
        <v>0</v>
      </c>
      <c r="D775" s="1">
        <v>0</v>
      </c>
      <c r="E775" s="1">
        <v>0</v>
      </c>
    </row>
    <row r="776" spans="1:5">
      <c r="A776" s="1">
        <v>0</v>
      </c>
      <c r="B776" s="1">
        <v>0</v>
      </c>
      <c r="C776" s="1">
        <v>0</v>
      </c>
      <c r="D776" s="1">
        <v>0</v>
      </c>
      <c r="E776" s="1">
        <v>0</v>
      </c>
    </row>
    <row r="777" spans="1:5">
      <c r="A777" s="1">
        <v>0</v>
      </c>
      <c r="B777" s="1">
        <v>0</v>
      </c>
      <c r="C777" s="1">
        <v>0</v>
      </c>
      <c r="D777" s="1">
        <v>0</v>
      </c>
      <c r="E777" s="1">
        <v>0</v>
      </c>
    </row>
    <row r="778" spans="1:5">
      <c r="A778" s="1">
        <v>0</v>
      </c>
      <c r="B778" s="1">
        <v>0</v>
      </c>
      <c r="C778" s="1">
        <v>0</v>
      </c>
      <c r="D778" s="1">
        <v>0</v>
      </c>
      <c r="E778" s="1">
        <v>0</v>
      </c>
    </row>
    <row r="779" spans="1:5">
      <c r="A779" s="1">
        <v>0</v>
      </c>
      <c r="B779" s="1">
        <v>0</v>
      </c>
      <c r="C779" s="1">
        <v>0</v>
      </c>
      <c r="D779" s="1">
        <v>0</v>
      </c>
      <c r="E779" s="1">
        <v>0</v>
      </c>
    </row>
    <row r="780" spans="1:5">
      <c r="A780" s="1">
        <v>0</v>
      </c>
      <c r="B780" s="1">
        <v>0</v>
      </c>
      <c r="C780" s="1">
        <v>0</v>
      </c>
      <c r="D780" s="1">
        <v>0</v>
      </c>
      <c r="E780" s="1">
        <v>0</v>
      </c>
    </row>
    <row r="781" spans="1:5">
      <c r="A781" s="1">
        <v>0</v>
      </c>
      <c r="B781" s="1">
        <v>0</v>
      </c>
      <c r="C781" s="1">
        <v>0</v>
      </c>
      <c r="D781" s="1">
        <v>0</v>
      </c>
      <c r="E781" s="1">
        <v>0</v>
      </c>
    </row>
    <row r="782" spans="1:5">
      <c r="A782" s="1">
        <v>0</v>
      </c>
      <c r="B782" s="1">
        <v>0</v>
      </c>
      <c r="C782" s="1">
        <v>0</v>
      </c>
      <c r="D782" s="1">
        <v>0</v>
      </c>
      <c r="E782" s="1">
        <v>0</v>
      </c>
    </row>
    <row r="783" spans="1:5">
      <c r="A783" s="1">
        <v>0</v>
      </c>
      <c r="B783" s="1">
        <v>0</v>
      </c>
      <c r="C783" s="1">
        <v>0</v>
      </c>
      <c r="D783" s="1">
        <v>0</v>
      </c>
      <c r="E783" s="1">
        <v>0</v>
      </c>
    </row>
    <row r="784" spans="1:5">
      <c r="A784" s="1">
        <v>0</v>
      </c>
      <c r="B784" s="1">
        <v>0</v>
      </c>
      <c r="C784" s="1">
        <v>0</v>
      </c>
      <c r="D784" s="1">
        <v>0</v>
      </c>
      <c r="E784" s="1">
        <v>0</v>
      </c>
    </row>
    <row r="785" spans="1:5">
      <c r="A785" s="1">
        <v>0</v>
      </c>
      <c r="B785" s="1">
        <v>0</v>
      </c>
      <c r="C785" s="1">
        <v>0</v>
      </c>
      <c r="D785" s="1">
        <v>0</v>
      </c>
      <c r="E785" s="1">
        <v>0</v>
      </c>
    </row>
    <row r="786" spans="1:5">
      <c r="A786" s="1">
        <v>0</v>
      </c>
      <c r="B786" s="1">
        <v>0</v>
      </c>
      <c r="C786" s="1">
        <v>0</v>
      </c>
      <c r="D786" s="1">
        <v>0</v>
      </c>
      <c r="E786" s="1">
        <v>0</v>
      </c>
    </row>
    <row r="787" spans="1:5">
      <c r="A787" s="1">
        <v>0</v>
      </c>
      <c r="B787" s="1">
        <v>0</v>
      </c>
      <c r="C787" s="1">
        <v>0</v>
      </c>
      <c r="D787" s="1">
        <v>0</v>
      </c>
      <c r="E787" s="1">
        <v>0</v>
      </c>
    </row>
    <row r="788" spans="1:5">
      <c r="A788" s="1">
        <v>0</v>
      </c>
      <c r="B788" s="1">
        <v>0</v>
      </c>
      <c r="C788" s="1">
        <v>0</v>
      </c>
      <c r="D788" s="1">
        <v>0</v>
      </c>
      <c r="E788" s="1">
        <v>0</v>
      </c>
    </row>
    <row r="789" spans="1:5">
      <c r="A789" s="1">
        <v>0</v>
      </c>
      <c r="B789" s="1">
        <v>0</v>
      </c>
      <c r="C789" s="1">
        <v>0</v>
      </c>
      <c r="D789" s="1">
        <v>0</v>
      </c>
      <c r="E789" s="1">
        <v>0</v>
      </c>
    </row>
    <row r="790" spans="1:5">
      <c r="A790" s="1">
        <v>0</v>
      </c>
      <c r="B790" s="1">
        <v>0</v>
      </c>
      <c r="C790" s="1">
        <v>0</v>
      </c>
      <c r="D790" s="1">
        <v>0</v>
      </c>
      <c r="E790" s="1">
        <v>0</v>
      </c>
    </row>
    <row r="791" spans="1:5">
      <c r="A791" s="1">
        <v>0</v>
      </c>
      <c r="B791" s="1">
        <v>0</v>
      </c>
      <c r="C791" s="1">
        <v>0</v>
      </c>
      <c r="D791" s="1">
        <v>0</v>
      </c>
      <c r="E791" s="1">
        <v>0</v>
      </c>
    </row>
    <row r="792" spans="1:5">
      <c r="A792" s="1">
        <v>0</v>
      </c>
      <c r="B792" s="1">
        <v>0</v>
      </c>
      <c r="C792" s="1">
        <v>0</v>
      </c>
      <c r="D792" s="1">
        <v>0</v>
      </c>
      <c r="E792" s="1">
        <v>0</v>
      </c>
    </row>
    <row r="793" spans="1:5">
      <c r="A793" s="1">
        <v>0</v>
      </c>
      <c r="B793" s="1">
        <v>0</v>
      </c>
      <c r="C793" s="1">
        <v>0</v>
      </c>
      <c r="D793" s="1">
        <v>0</v>
      </c>
      <c r="E793" s="1">
        <v>0</v>
      </c>
    </row>
    <row r="794" spans="1:5">
      <c r="A794" s="1">
        <v>0</v>
      </c>
      <c r="B794" s="1">
        <v>0</v>
      </c>
      <c r="C794" s="1">
        <v>0</v>
      </c>
      <c r="D794" s="1">
        <v>0</v>
      </c>
      <c r="E794" s="1">
        <v>0</v>
      </c>
    </row>
    <row r="795" spans="1:5">
      <c r="A795" s="1">
        <v>0</v>
      </c>
      <c r="B795" s="1">
        <v>0</v>
      </c>
      <c r="C795" s="1">
        <v>0</v>
      </c>
      <c r="D795" s="1">
        <v>0</v>
      </c>
      <c r="E795" s="1">
        <v>0</v>
      </c>
    </row>
    <row r="796" spans="1:5">
      <c r="A796" s="1">
        <v>0</v>
      </c>
      <c r="B796" s="1">
        <v>0</v>
      </c>
      <c r="C796" s="1">
        <v>0</v>
      </c>
      <c r="D796" s="1">
        <v>0</v>
      </c>
      <c r="E796" s="1">
        <v>0</v>
      </c>
    </row>
    <row r="797" spans="1:5">
      <c r="A797" s="1">
        <v>0</v>
      </c>
      <c r="B797" s="1">
        <v>0</v>
      </c>
      <c r="C797" s="1">
        <v>0</v>
      </c>
      <c r="D797" s="1">
        <v>0</v>
      </c>
      <c r="E797" s="1">
        <v>0</v>
      </c>
    </row>
    <row r="798" spans="1:5">
      <c r="A798" s="1">
        <v>0</v>
      </c>
      <c r="B798" s="1">
        <v>0</v>
      </c>
      <c r="C798" s="1">
        <v>0</v>
      </c>
      <c r="D798" s="1">
        <v>0</v>
      </c>
      <c r="E798" s="1">
        <v>0</v>
      </c>
    </row>
    <row r="799" spans="1:5">
      <c r="A799" s="1">
        <v>0</v>
      </c>
      <c r="B799" s="1">
        <v>0</v>
      </c>
      <c r="C799" s="1">
        <v>0</v>
      </c>
      <c r="D799" s="1">
        <v>0</v>
      </c>
      <c r="E799" s="1">
        <v>0</v>
      </c>
    </row>
    <row r="800" spans="1:5">
      <c r="A800" s="1">
        <v>0</v>
      </c>
      <c r="B800" s="1">
        <v>0</v>
      </c>
      <c r="C800" s="1">
        <v>0</v>
      </c>
      <c r="D800" s="1">
        <v>0</v>
      </c>
      <c r="E800" s="1">
        <v>0</v>
      </c>
    </row>
    <row r="801" spans="1:5">
      <c r="A801" s="1">
        <v>0</v>
      </c>
      <c r="B801" s="1">
        <v>0</v>
      </c>
      <c r="C801" s="1">
        <v>0</v>
      </c>
      <c r="D801" s="1">
        <v>0</v>
      </c>
      <c r="E801" s="1">
        <v>0</v>
      </c>
    </row>
    <row r="802" spans="1:5">
      <c r="A802" s="1">
        <v>0</v>
      </c>
      <c r="B802" s="1">
        <v>0</v>
      </c>
      <c r="C802" s="1">
        <v>0</v>
      </c>
      <c r="D802" s="1">
        <v>0</v>
      </c>
      <c r="E802" s="1">
        <v>0</v>
      </c>
    </row>
    <row r="803" spans="1:5">
      <c r="A803" s="1">
        <v>0</v>
      </c>
      <c r="B803" s="1">
        <v>0</v>
      </c>
      <c r="C803" s="1">
        <v>0</v>
      </c>
      <c r="D803" s="1">
        <v>0</v>
      </c>
      <c r="E803" s="1">
        <v>0</v>
      </c>
    </row>
    <row r="804" spans="1:5">
      <c r="A804" s="1">
        <v>0</v>
      </c>
      <c r="B804" s="1">
        <v>0</v>
      </c>
      <c r="C804" s="1">
        <v>0</v>
      </c>
      <c r="D804" s="1">
        <v>0</v>
      </c>
      <c r="E804" s="1">
        <v>0</v>
      </c>
    </row>
    <row r="805" spans="1:5">
      <c r="A805" s="1">
        <v>0</v>
      </c>
      <c r="B805" s="1">
        <v>0</v>
      </c>
      <c r="C805" s="1">
        <v>0</v>
      </c>
      <c r="D805" s="1">
        <v>0</v>
      </c>
      <c r="E805" s="1">
        <v>0</v>
      </c>
    </row>
    <row r="806" spans="1:5">
      <c r="A806" s="1">
        <v>0</v>
      </c>
      <c r="B806" s="1">
        <v>0</v>
      </c>
      <c r="C806" s="1">
        <v>0</v>
      </c>
      <c r="D806" s="1">
        <v>0</v>
      </c>
      <c r="E806" s="1">
        <v>0</v>
      </c>
    </row>
    <row r="807" spans="1:5">
      <c r="A807" s="1">
        <v>0</v>
      </c>
      <c r="B807" s="1">
        <v>0</v>
      </c>
      <c r="C807" s="1">
        <v>0</v>
      </c>
      <c r="D807" s="1">
        <v>0</v>
      </c>
      <c r="E807" s="1">
        <v>0</v>
      </c>
    </row>
    <row r="808" spans="1:5">
      <c r="A808" s="1">
        <v>0</v>
      </c>
      <c r="B808" s="1">
        <v>0</v>
      </c>
      <c r="C808" s="1">
        <v>0</v>
      </c>
      <c r="D808" s="1">
        <v>0</v>
      </c>
      <c r="E808" s="1">
        <v>0</v>
      </c>
    </row>
    <row r="809" spans="1:5">
      <c r="A809" s="1">
        <v>0</v>
      </c>
      <c r="B809" s="1">
        <v>0</v>
      </c>
      <c r="C809" s="1">
        <v>0</v>
      </c>
      <c r="D809" s="1">
        <v>0</v>
      </c>
      <c r="E809" s="1">
        <v>0</v>
      </c>
    </row>
    <row r="810" spans="1:5">
      <c r="A810" s="1">
        <v>0</v>
      </c>
      <c r="B810" s="1">
        <v>0</v>
      </c>
      <c r="C810" s="1">
        <v>0</v>
      </c>
      <c r="D810" s="1">
        <v>0</v>
      </c>
      <c r="E810" s="1">
        <v>0</v>
      </c>
    </row>
    <row r="811" spans="1:5">
      <c r="A811" s="1">
        <v>0</v>
      </c>
      <c r="B811" s="1">
        <v>0</v>
      </c>
      <c r="C811" s="1">
        <v>0</v>
      </c>
      <c r="D811" s="1">
        <v>0</v>
      </c>
      <c r="E811" s="1">
        <v>0</v>
      </c>
    </row>
    <row r="812" spans="1:5">
      <c r="A812" s="1">
        <v>0</v>
      </c>
      <c r="B812" s="1">
        <v>0</v>
      </c>
      <c r="C812" s="1">
        <v>0</v>
      </c>
      <c r="D812" s="1">
        <v>0</v>
      </c>
      <c r="E812" s="1">
        <v>0</v>
      </c>
    </row>
    <row r="813" spans="1:5">
      <c r="A813" s="1">
        <v>0</v>
      </c>
      <c r="B813" s="1">
        <v>0</v>
      </c>
      <c r="C813" s="1">
        <v>0</v>
      </c>
      <c r="D813" s="1">
        <v>0</v>
      </c>
      <c r="E813" s="1">
        <v>0</v>
      </c>
    </row>
    <row r="814" spans="1:5">
      <c r="A814" s="1">
        <v>0</v>
      </c>
      <c r="B814" s="1">
        <v>0</v>
      </c>
      <c r="C814" s="1">
        <v>0</v>
      </c>
      <c r="D814" s="1">
        <v>0</v>
      </c>
      <c r="E814" s="1">
        <v>0</v>
      </c>
    </row>
    <row r="815" spans="1:5">
      <c r="A815" s="1">
        <v>0</v>
      </c>
      <c r="B815" s="1">
        <v>0</v>
      </c>
      <c r="C815" s="1">
        <v>0</v>
      </c>
      <c r="D815" s="1">
        <v>0</v>
      </c>
      <c r="E815" s="1">
        <v>0</v>
      </c>
    </row>
    <row r="816" spans="1:5">
      <c r="A816" s="1">
        <v>0</v>
      </c>
      <c r="B816" s="1">
        <v>0</v>
      </c>
      <c r="C816" s="1">
        <v>0</v>
      </c>
      <c r="D816" s="1">
        <v>0</v>
      </c>
      <c r="E816" s="1">
        <v>0</v>
      </c>
    </row>
    <row r="817" spans="1:5">
      <c r="A817" s="1">
        <v>0</v>
      </c>
      <c r="B817" s="1">
        <v>0</v>
      </c>
      <c r="C817" s="1">
        <v>0</v>
      </c>
      <c r="D817" s="1">
        <v>0</v>
      </c>
      <c r="E817" s="1">
        <v>0</v>
      </c>
    </row>
    <row r="818" spans="1:5">
      <c r="A818" s="1">
        <v>0</v>
      </c>
      <c r="B818" s="1">
        <v>0</v>
      </c>
      <c r="C818" s="1">
        <v>0</v>
      </c>
      <c r="D818" s="1">
        <v>0</v>
      </c>
      <c r="E818" s="1">
        <v>0</v>
      </c>
    </row>
    <row r="819" spans="1:5">
      <c r="A819" s="1">
        <v>0</v>
      </c>
      <c r="B819" s="1">
        <v>0</v>
      </c>
      <c r="C819" s="1">
        <v>0</v>
      </c>
      <c r="D819" s="1">
        <v>0</v>
      </c>
      <c r="E819" s="1">
        <v>0</v>
      </c>
    </row>
    <row r="820" spans="1:5">
      <c r="A820" s="1">
        <v>0</v>
      </c>
      <c r="B820" s="1">
        <v>0</v>
      </c>
      <c r="C820" s="1">
        <v>0</v>
      </c>
      <c r="D820" s="1">
        <v>0</v>
      </c>
      <c r="E820" s="1">
        <v>0</v>
      </c>
    </row>
    <row r="821" spans="1:5">
      <c r="A821" s="1">
        <v>0</v>
      </c>
      <c r="B821" s="1">
        <v>0</v>
      </c>
      <c r="C821" s="1">
        <v>0</v>
      </c>
      <c r="D821" s="1">
        <v>0</v>
      </c>
      <c r="E821" s="1">
        <v>0</v>
      </c>
    </row>
    <row r="822" spans="1:5">
      <c r="A822" s="1">
        <v>0</v>
      </c>
      <c r="B822" s="1">
        <v>0</v>
      </c>
      <c r="C822" s="1">
        <v>0</v>
      </c>
      <c r="D822" s="1">
        <v>0</v>
      </c>
      <c r="E822" s="1">
        <v>0</v>
      </c>
    </row>
    <row r="823" spans="1:5">
      <c r="A823" s="1">
        <v>0</v>
      </c>
      <c r="B823" s="1">
        <v>0</v>
      </c>
      <c r="C823" s="1">
        <v>0</v>
      </c>
      <c r="D823" s="1">
        <v>0</v>
      </c>
      <c r="E823" s="1">
        <v>0</v>
      </c>
    </row>
    <row r="824" spans="1:5">
      <c r="A824" s="1">
        <v>0</v>
      </c>
      <c r="B824" s="1">
        <v>0</v>
      </c>
      <c r="C824" s="1">
        <v>0</v>
      </c>
      <c r="D824" s="1">
        <v>0</v>
      </c>
      <c r="E824" s="1">
        <v>0</v>
      </c>
    </row>
    <row r="825" spans="1:5">
      <c r="A825" s="1">
        <v>0</v>
      </c>
      <c r="B825" s="1">
        <v>0</v>
      </c>
      <c r="C825" s="1">
        <v>0</v>
      </c>
      <c r="D825" s="1">
        <v>0</v>
      </c>
      <c r="E825" s="1">
        <v>0</v>
      </c>
    </row>
    <row r="826" spans="1:5">
      <c r="A826" s="1">
        <v>0</v>
      </c>
      <c r="B826" s="1">
        <v>0</v>
      </c>
      <c r="C826" s="1">
        <v>0</v>
      </c>
      <c r="D826" s="1">
        <v>0</v>
      </c>
      <c r="E826" s="1">
        <v>0</v>
      </c>
    </row>
    <row r="827" spans="1:5">
      <c r="A827" s="1">
        <v>0</v>
      </c>
      <c r="B827" s="1">
        <v>0</v>
      </c>
      <c r="C827" s="1">
        <v>0</v>
      </c>
      <c r="D827" s="1">
        <v>0</v>
      </c>
      <c r="E827" s="1">
        <v>0</v>
      </c>
    </row>
    <row r="828" spans="1:5">
      <c r="A828" s="1">
        <v>0</v>
      </c>
      <c r="B828" s="1">
        <v>0</v>
      </c>
      <c r="C828" s="1">
        <v>0</v>
      </c>
      <c r="D828" s="1">
        <v>0</v>
      </c>
      <c r="E828" s="1">
        <v>0</v>
      </c>
    </row>
    <row r="829" spans="1:5">
      <c r="A829" s="1">
        <v>0</v>
      </c>
      <c r="B829" s="1">
        <v>0</v>
      </c>
      <c r="C829" s="1">
        <v>0</v>
      </c>
      <c r="D829" s="1">
        <v>0</v>
      </c>
      <c r="E829" s="1">
        <v>0</v>
      </c>
    </row>
    <row r="830" spans="1:5">
      <c r="A830" s="1">
        <v>0</v>
      </c>
      <c r="B830" s="1">
        <v>0</v>
      </c>
      <c r="C830" s="1">
        <v>0</v>
      </c>
      <c r="D830" s="1">
        <v>0</v>
      </c>
      <c r="E830" s="1">
        <v>0</v>
      </c>
    </row>
    <row r="831" spans="1:5">
      <c r="A831" s="1">
        <v>0</v>
      </c>
      <c r="B831" s="1">
        <v>0</v>
      </c>
      <c r="C831" s="1">
        <v>0</v>
      </c>
      <c r="D831" s="1">
        <v>0</v>
      </c>
      <c r="E831" s="1">
        <v>0</v>
      </c>
    </row>
    <row r="832" spans="1:5">
      <c r="A832" s="1">
        <v>0</v>
      </c>
      <c r="B832" s="1">
        <v>0</v>
      </c>
      <c r="C832" s="1">
        <v>0</v>
      </c>
      <c r="D832" s="1">
        <v>0</v>
      </c>
      <c r="E832" s="1">
        <v>0</v>
      </c>
    </row>
    <row r="833" spans="1:5">
      <c r="A833" s="1">
        <v>0</v>
      </c>
      <c r="B833" s="1">
        <v>0</v>
      </c>
      <c r="C833" s="1">
        <v>0</v>
      </c>
      <c r="D833" s="1">
        <v>0</v>
      </c>
      <c r="E833" s="1">
        <v>0</v>
      </c>
    </row>
    <row r="834" spans="1:5">
      <c r="A834" s="1">
        <v>0</v>
      </c>
      <c r="B834" s="1">
        <v>0</v>
      </c>
      <c r="C834" s="1">
        <v>0</v>
      </c>
      <c r="D834" s="1">
        <v>0</v>
      </c>
      <c r="E834" s="1">
        <v>0</v>
      </c>
    </row>
    <row r="835" spans="1:5">
      <c r="A835" s="1">
        <v>0</v>
      </c>
      <c r="B835" s="1">
        <v>0</v>
      </c>
      <c r="C835" s="1">
        <v>0</v>
      </c>
      <c r="D835" s="1">
        <v>0</v>
      </c>
      <c r="E835" s="1">
        <v>0</v>
      </c>
    </row>
    <row r="836" spans="1:5">
      <c r="A836" s="1">
        <v>0</v>
      </c>
      <c r="B836" s="1">
        <v>0</v>
      </c>
      <c r="C836" s="1">
        <v>0</v>
      </c>
      <c r="D836" s="1">
        <v>0</v>
      </c>
      <c r="E836" s="1">
        <v>0</v>
      </c>
    </row>
    <row r="837" spans="1:5">
      <c r="A837" s="1">
        <v>0</v>
      </c>
      <c r="B837" s="1">
        <v>0</v>
      </c>
      <c r="C837" s="1">
        <v>0</v>
      </c>
      <c r="D837" s="1">
        <v>0</v>
      </c>
      <c r="E837" s="1">
        <v>0</v>
      </c>
    </row>
    <row r="838" spans="1:5">
      <c r="A838" s="1">
        <v>0</v>
      </c>
      <c r="B838" s="1">
        <v>0</v>
      </c>
      <c r="C838" s="1">
        <v>0</v>
      </c>
      <c r="D838" s="1">
        <v>0</v>
      </c>
      <c r="E838" s="1">
        <v>0</v>
      </c>
    </row>
    <row r="839" spans="1:5">
      <c r="A839" s="1">
        <v>0</v>
      </c>
      <c r="B839" s="1">
        <v>0</v>
      </c>
      <c r="C839" s="1">
        <v>0</v>
      </c>
      <c r="D839" s="1">
        <v>0</v>
      </c>
      <c r="E839" s="1">
        <v>0</v>
      </c>
    </row>
    <row r="840" spans="1:5">
      <c r="A840" s="1">
        <v>0</v>
      </c>
      <c r="B840" s="1">
        <v>0</v>
      </c>
      <c r="C840" s="1">
        <v>0</v>
      </c>
      <c r="D840" s="1">
        <v>0</v>
      </c>
      <c r="E840" s="1">
        <v>0</v>
      </c>
    </row>
    <row r="841" spans="1:5">
      <c r="A841" s="1">
        <v>0</v>
      </c>
      <c r="B841" s="1">
        <v>0</v>
      </c>
      <c r="C841" s="1">
        <v>0</v>
      </c>
      <c r="D841" s="1">
        <v>0</v>
      </c>
      <c r="E841" s="1">
        <v>0</v>
      </c>
    </row>
    <row r="842" spans="1:5">
      <c r="A842" s="1">
        <v>0</v>
      </c>
      <c r="B842" s="1">
        <v>0</v>
      </c>
      <c r="C842" s="1">
        <v>0</v>
      </c>
      <c r="D842" s="1">
        <v>0</v>
      </c>
      <c r="E842" s="1">
        <v>0</v>
      </c>
    </row>
    <row r="843" spans="1:5">
      <c r="A843" s="1">
        <v>0</v>
      </c>
      <c r="B843" s="1">
        <v>0</v>
      </c>
      <c r="C843" s="1">
        <v>0</v>
      </c>
      <c r="D843" s="1">
        <v>0</v>
      </c>
      <c r="E843" s="1">
        <v>0</v>
      </c>
    </row>
    <row r="844" spans="1:5">
      <c r="A844" s="1">
        <v>0</v>
      </c>
      <c r="B844" s="1">
        <v>0</v>
      </c>
      <c r="C844" s="1">
        <v>0</v>
      </c>
      <c r="D844" s="1">
        <v>0</v>
      </c>
      <c r="E844" s="1">
        <v>0</v>
      </c>
    </row>
    <row r="845" spans="1:5">
      <c r="A845" s="1">
        <v>0</v>
      </c>
      <c r="B845" s="1">
        <v>0</v>
      </c>
      <c r="C845" s="1">
        <v>0</v>
      </c>
      <c r="D845" s="1">
        <v>0</v>
      </c>
      <c r="E845" s="1">
        <v>0</v>
      </c>
    </row>
    <row r="846" spans="1:5">
      <c r="A846" s="1">
        <v>0</v>
      </c>
      <c r="B846" s="1">
        <v>0</v>
      </c>
      <c r="C846" s="1">
        <v>0</v>
      </c>
      <c r="D846" s="1">
        <v>0</v>
      </c>
      <c r="E846" s="1">
        <v>0</v>
      </c>
    </row>
    <row r="847" spans="1:5">
      <c r="A847" s="1">
        <v>0</v>
      </c>
      <c r="B847" s="1">
        <v>0</v>
      </c>
      <c r="C847" s="1">
        <v>0</v>
      </c>
      <c r="D847" s="1">
        <v>0</v>
      </c>
      <c r="E847" s="1">
        <v>0</v>
      </c>
    </row>
    <row r="848" spans="1:5">
      <c r="A848" s="1">
        <v>0</v>
      </c>
      <c r="B848" s="1">
        <v>0</v>
      </c>
      <c r="C848" s="1">
        <v>0</v>
      </c>
      <c r="D848" s="1">
        <v>0</v>
      </c>
      <c r="E848" s="1">
        <v>0</v>
      </c>
    </row>
    <row r="849" spans="1:5">
      <c r="A849" s="1">
        <v>0</v>
      </c>
      <c r="B849" s="1">
        <v>0</v>
      </c>
      <c r="C849" s="1">
        <v>0</v>
      </c>
      <c r="D849" s="1">
        <v>0</v>
      </c>
      <c r="E849" s="1">
        <v>0</v>
      </c>
    </row>
    <row r="850" spans="1:5">
      <c r="A850" s="1">
        <v>0</v>
      </c>
      <c r="B850" s="1">
        <v>0</v>
      </c>
      <c r="C850" s="1">
        <v>0</v>
      </c>
      <c r="D850" s="1">
        <v>0</v>
      </c>
      <c r="E850" s="1">
        <v>0</v>
      </c>
    </row>
    <row r="851" spans="1:5">
      <c r="A851" s="1">
        <v>0</v>
      </c>
      <c r="B851" s="1">
        <v>0</v>
      </c>
      <c r="C851" s="1">
        <v>0</v>
      </c>
      <c r="D851" s="1">
        <v>0</v>
      </c>
      <c r="E851" s="1">
        <v>0</v>
      </c>
    </row>
    <row r="852" spans="1:5">
      <c r="A852" s="1">
        <v>0</v>
      </c>
      <c r="B852" s="1">
        <v>0</v>
      </c>
      <c r="C852" s="1">
        <v>0</v>
      </c>
      <c r="D852" s="1">
        <v>0</v>
      </c>
      <c r="E852" s="1">
        <v>0</v>
      </c>
    </row>
    <row r="853" spans="1:5">
      <c r="A853" s="1">
        <v>0</v>
      </c>
      <c r="B853" s="1">
        <v>0</v>
      </c>
      <c r="C853" s="1">
        <v>0</v>
      </c>
      <c r="D853" s="1">
        <v>0</v>
      </c>
      <c r="E853" s="1">
        <v>0</v>
      </c>
    </row>
    <row r="854" spans="1:5">
      <c r="A854" s="1">
        <v>0</v>
      </c>
      <c r="B854" s="1">
        <v>0</v>
      </c>
      <c r="C854" s="1">
        <v>0</v>
      </c>
      <c r="D854" s="1">
        <v>0</v>
      </c>
      <c r="E854" s="1">
        <v>0</v>
      </c>
    </row>
    <row r="855" spans="1:5">
      <c r="A855" s="1">
        <v>0</v>
      </c>
      <c r="B855" s="1">
        <v>0</v>
      </c>
      <c r="C855" s="1">
        <v>0</v>
      </c>
      <c r="D855" s="1">
        <v>0</v>
      </c>
      <c r="E855" s="1">
        <v>0</v>
      </c>
    </row>
    <row r="856" spans="1:5">
      <c r="A856" s="1">
        <v>0</v>
      </c>
      <c r="B856" s="1">
        <v>0</v>
      </c>
      <c r="C856" s="1">
        <v>0</v>
      </c>
      <c r="D856" s="1">
        <v>0</v>
      </c>
      <c r="E856" s="1">
        <v>0</v>
      </c>
    </row>
    <row r="857" spans="1:5">
      <c r="A857" s="1">
        <v>0</v>
      </c>
      <c r="B857" s="1">
        <v>0</v>
      </c>
      <c r="C857" s="1">
        <v>0</v>
      </c>
      <c r="D857" s="1">
        <v>0</v>
      </c>
      <c r="E857" s="1">
        <v>0</v>
      </c>
    </row>
    <row r="858" spans="1:5">
      <c r="A858" s="1">
        <v>0</v>
      </c>
      <c r="B858" s="1">
        <v>0</v>
      </c>
      <c r="C858" s="1">
        <v>0</v>
      </c>
      <c r="D858" s="1">
        <v>0</v>
      </c>
      <c r="E858" s="1">
        <v>0</v>
      </c>
    </row>
    <row r="859" spans="1:5">
      <c r="A859" s="1">
        <v>0</v>
      </c>
      <c r="B859" s="1">
        <v>0</v>
      </c>
      <c r="C859" s="1">
        <v>0</v>
      </c>
      <c r="D859" s="1">
        <v>0</v>
      </c>
      <c r="E859" s="1">
        <v>0</v>
      </c>
    </row>
    <row r="860" spans="1:5">
      <c r="A860" s="1">
        <v>0</v>
      </c>
      <c r="B860" s="1">
        <v>0</v>
      </c>
      <c r="C860" s="1">
        <v>0</v>
      </c>
      <c r="D860" s="1">
        <v>0</v>
      </c>
      <c r="E860" s="1">
        <v>0</v>
      </c>
    </row>
    <row r="861" spans="1:5">
      <c r="A861" s="1">
        <v>0</v>
      </c>
      <c r="B861" s="1">
        <v>0</v>
      </c>
      <c r="C861" s="1">
        <v>0</v>
      </c>
      <c r="D861" s="1">
        <v>0</v>
      </c>
      <c r="E861" s="1">
        <v>0</v>
      </c>
    </row>
    <row r="862" spans="1:5">
      <c r="A862" s="1">
        <v>0</v>
      </c>
      <c r="B862" s="1">
        <v>0</v>
      </c>
      <c r="C862" s="1">
        <v>0</v>
      </c>
      <c r="D862" s="1">
        <v>0</v>
      </c>
      <c r="E862" s="1">
        <v>0</v>
      </c>
    </row>
    <row r="863" spans="1:5">
      <c r="A863" s="1">
        <v>0</v>
      </c>
      <c r="B863" s="1">
        <v>0</v>
      </c>
      <c r="C863" s="1">
        <v>0</v>
      </c>
      <c r="D863" s="1">
        <v>0</v>
      </c>
      <c r="E863" s="1">
        <v>0</v>
      </c>
    </row>
    <row r="864" spans="1:5">
      <c r="A864" s="1">
        <v>0</v>
      </c>
      <c r="B864" s="1">
        <v>0</v>
      </c>
      <c r="C864" s="1">
        <v>0</v>
      </c>
      <c r="D864" s="1">
        <v>0</v>
      </c>
      <c r="E864" s="1">
        <v>0</v>
      </c>
    </row>
    <row r="865" spans="1:5">
      <c r="A865" s="1">
        <v>0</v>
      </c>
      <c r="B865" s="1">
        <v>0</v>
      </c>
      <c r="C865" s="1">
        <v>0</v>
      </c>
      <c r="D865" s="1">
        <v>0</v>
      </c>
      <c r="E865" s="1">
        <v>0</v>
      </c>
    </row>
    <row r="866" spans="1:5">
      <c r="A866" s="1">
        <v>0</v>
      </c>
      <c r="B866" s="1">
        <v>0</v>
      </c>
      <c r="C866" s="1">
        <v>0</v>
      </c>
      <c r="D866" s="1">
        <v>0</v>
      </c>
      <c r="E866" s="1">
        <v>0</v>
      </c>
    </row>
    <row r="867" spans="1:5">
      <c r="A867" s="1">
        <v>0</v>
      </c>
      <c r="B867" s="1">
        <v>0</v>
      </c>
      <c r="C867" s="1">
        <v>0</v>
      </c>
      <c r="D867" s="1">
        <v>0</v>
      </c>
      <c r="E867" s="1">
        <v>0</v>
      </c>
    </row>
    <row r="868" spans="1:5">
      <c r="A868" s="1">
        <v>0</v>
      </c>
      <c r="B868" s="1">
        <v>0</v>
      </c>
      <c r="C868" s="1">
        <v>0</v>
      </c>
      <c r="D868" s="1">
        <v>0</v>
      </c>
      <c r="E868" s="1">
        <v>0</v>
      </c>
    </row>
    <row r="869" spans="1:5">
      <c r="A869" s="1">
        <v>0</v>
      </c>
      <c r="B869" s="1">
        <v>0</v>
      </c>
      <c r="C869" s="1">
        <v>0</v>
      </c>
      <c r="D869" s="1">
        <v>0</v>
      </c>
      <c r="E869" s="1">
        <v>0</v>
      </c>
    </row>
    <row r="870" spans="1:5">
      <c r="A870" s="1">
        <v>0</v>
      </c>
      <c r="B870" s="1">
        <v>0</v>
      </c>
      <c r="C870" s="1">
        <v>0</v>
      </c>
      <c r="D870" s="1">
        <v>0</v>
      </c>
      <c r="E870" s="1">
        <v>0</v>
      </c>
    </row>
    <row r="871" spans="1:5">
      <c r="A871" s="1">
        <v>0</v>
      </c>
      <c r="B871" s="1">
        <v>0</v>
      </c>
      <c r="C871" s="1">
        <v>0</v>
      </c>
      <c r="D871" s="1">
        <v>0</v>
      </c>
      <c r="E871" s="1">
        <v>0</v>
      </c>
    </row>
    <row r="872" spans="1:5">
      <c r="A872" s="1">
        <v>0</v>
      </c>
      <c r="B872" s="1">
        <v>0</v>
      </c>
      <c r="C872" s="1">
        <v>0</v>
      </c>
      <c r="D872" s="1">
        <v>0</v>
      </c>
      <c r="E872" s="1">
        <v>0</v>
      </c>
    </row>
    <row r="873" spans="1:5">
      <c r="A873" s="1">
        <v>0</v>
      </c>
      <c r="B873" s="1">
        <v>0</v>
      </c>
      <c r="C873" s="1">
        <v>0</v>
      </c>
      <c r="D873" s="1">
        <v>0</v>
      </c>
      <c r="E873" s="1">
        <v>0</v>
      </c>
    </row>
    <row r="874" spans="1:5">
      <c r="A874" s="1">
        <v>0</v>
      </c>
      <c r="B874" s="1">
        <v>0</v>
      </c>
      <c r="C874" s="1">
        <v>0</v>
      </c>
      <c r="D874" s="1">
        <v>0</v>
      </c>
      <c r="E874" s="1">
        <v>0</v>
      </c>
    </row>
    <row r="875" spans="1:5">
      <c r="A875" s="1">
        <v>0</v>
      </c>
      <c r="B875" s="1">
        <v>0</v>
      </c>
      <c r="C875" s="1">
        <v>0</v>
      </c>
      <c r="D875" s="1">
        <v>0</v>
      </c>
      <c r="E875" s="1">
        <v>0</v>
      </c>
    </row>
    <row r="876" spans="1:5">
      <c r="A876" s="1">
        <v>0</v>
      </c>
      <c r="B876" s="1">
        <v>0</v>
      </c>
      <c r="C876" s="1">
        <v>0</v>
      </c>
      <c r="D876" s="1">
        <v>0</v>
      </c>
      <c r="E876" s="1">
        <v>0</v>
      </c>
    </row>
    <row r="877" spans="1:5">
      <c r="A877" s="1">
        <v>0</v>
      </c>
      <c r="B877" s="1">
        <v>0</v>
      </c>
      <c r="C877" s="1">
        <v>0</v>
      </c>
      <c r="D877" s="1">
        <v>0</v>
      </c>
      <c r="E877" s="1">
        <v>0</v>
      </c>
    </row>
    <row r="878" spans="1:5">
      <c r="A878" s="1">
        <v>0</v>
      </c>
      <c r="B878" s="1">
        <v>0</v>
      </c>
      <c r="C878" s="1">
        <v>0</v>
      </c>
      <c r="D878" s="1">
        <v>0</v>
      </c>
      <c r="E878" s="1">
        <v>0</v>
      </c>
    </row>
    <row r="879" spans="1:5">
      <c r="A879" s="1">
        <v>0</v>
      </c>
      <c r="B879" s="1">
        <v>0</v>
      </c>
      <c r="C879" s="1">
        <v>0</v>
      </c>
      <c r="D879" s="1">
        <v>0</v>
      </c>
      <c r="E879" s="1">
        <v>0</v>
      </c>
    </row>
    <row r="880" spans="1:5">
      <c r="A880" s="1">
        <v>0</v>
      </c>
      <c r="B880" s="1">
        <v>0</v>
      </c>
      <c r="C880" s="1">
        <v>0</v>
      </c>
      <c r="D880" s="1">
        <v>0</v>
      </c>
      <c r="E880" s="1">
        <v>0</v>
      </c>
    </row>
    <row r="881" spans="1:5">
      <c r="A881" s="1">
        <v>0</v>
      </c>
      <c r="B881" s="1">
        <v>0</v>
      </c>
      <c r="C881" s="1">
        <v>0</v>
      </c>
      <c r="D881" s="1">
        <v>0</v>
      </c>
      <c r="E881" s="1">
        <v>0</v>
      </c>
    </row>
    <row r="882" spans="1:5">
      <c r="A882" s="1">
        <v>0</v>
      </c>
      <c r="B882" s="1">
        <v>0</v>
      </c>
      <c r="C882" s="1">
        <v>0</v>
      </c>
      <c r="D882" s="1">
        <v>0</v>
      </c>
      <c r="E882" s="1">
        <v>0</v>
      </c>
    </row>
    <row r="883" spans="1:5">
      <c r="A883" s="1">
        <v>0</v>
      </c>
      <c r="B883" s="1">
        <v>0</v>
      </c>
      <c r="C883" s="1">
        <v>0</v>
      </c>
      <c r="D883" s="1">
        <v>0</v>
      </c>
      <c r="E883" s="1">
        <v>0</v>
      </c>
    </row>
    <row r="884" spans="1:5">
      <c r="A884" s="1">
        <v>0</v>
      </c>
      <c r="B884" s="1">
        <v>0</v>
      </c>
      <c r="C884" s="1">
        <v>0</v>
      </c>
      <c r="D884" s="1">
        <v>0</v>
      </c>
      <c r="E884" s="1">
        <v>0</v>
      </c>
    </row>
    <row r="885" spans="1:5">
      <c r="A885" s="1">
        <v>0</v>
      </c>
      <c r="B885" s="1">
        <v>0</v>
      </c>
      <c r="C885" s="1">
        <v>0</v>
      </c>
      <c r="D885" s="1">
        <v>0</v>
      </c>
      <c r="E885" s="1">
        <v>0</v>
      </c>
    </row>
    <row r="886" spans="1:5">
      <c r="A886" s="1">
        <v>0</v>
      </c>
      <c r="B886" s="1">
        <v>0</v>
      </c>
      <c r="C886" s="1">
        <v>0</v>
      </c>
      <c r="D886" s="1">
        <v>0</v>
      </c>
      <c r="E886" s="1">
        <v>0</v>
      </c>
    </row>
    <row r="887" spans="1:5">
      <c r="A887" s="1">
        <v>0</v>
      </c>
      <c r="B887" s="1">
        <v>0</v>
      </c>
      <c r="C887" s="1">
        <v>0</v>
      </c>
      <c r="D887" s="1">
        <v>0</v>
      </c>
      <c r="E887" s="1">
        <v>0</v>
      </c>
    </row>
    <row r="888" spans="1:5">
      <c r="A888" s="1">
        <v>0</v>
      </c>
      <c r="B888" s="1">
        <v>0</v>
      </c>
      <c r="C888" s="1">
        <v>0</v>
      </c>
      <c r="D888" s="1">
        <v>0</v>
      </c>
      <c r="E888" s="1">
        <v>0</v>
      </c>
    </row>
    <row r="889" spans="1:5">
      <c r="A889" s="1">
        <v>0</v>
      </c>
      <c r="B889" s="1">
        <v>0</v>
      </c>
      <c r="C889" s="1">
        <v>0</v>
      </c>
      <c r="D889" s="1">
        <v>0</v>
      </c>
      <c r="E889" s="1">
        <v>0</v>
      </c>
    </row>
    <row r="890" spans="1:5">
      <c r="A890" s="1">
        <v>0</v>
      </c>
      <c r="B890" s="1">
        <v>0</v>
      </c>
      <c r="C890" s="1">
        <v>0</v>
      </c>
      <c r="D890" s="1">
        <v>0</v>
      </c>
      <c r="E890" s="1">
        <v>0</v>
      </c>
    </row>
    <row r="891" spans="1:5">
      <c r="A891" s="1">
        <v>0</v>
      </c>
      <c r="B891" s="1">
        <v>0</v>
      </c>
      <c r="C891" s="1">
        <v>0</v>
      </c>
      <c r="D891" s="1">
        <v>0</v>
      </c>
      <c r="E891" s="1">
        <v>0</v>
      </c>
    </row>
    <row r="892" spans="1:5">
      <c r="A892" s="1">
        <v>0</v>
      </c>
      <c r="B892" s="1">
        <v>0</v>
      </c>
      <c r="C892" s="1">
        <v>0</v>
      </c>
      <c r="D892" s="1">
        <v>0</v>
      </c>
      <c r="E892" s="1">
        <v>0</v>
      </c>
    </row>
    <row r="893" spans="1:5">
      <c r="A893" s="1">
        <v>0</v>
      </c>
      <c r="B893" s="1">
        <v>0</v>
      </c>
      <c r="C893" s="1">
        <v>0</v>
      </c>
      <c r="D893" s="1">
        <v>0</v>
      </c>
      <c r="E893" s="1">
        <v>0</v>
      </c>
    </row>
    <row r="894" spans="1:5">
      <c r="A894" s="1">
        <v>0</v>
      </c>
      <c r="B894" s="1">
        <v>0</v>
      </c>
      <c r="C894" s="1">
        <v>0</v>
      </c>
      <c r="D894" s="1">
        <v>0</v>
      </c>
      <c r="E894" s="1">
        <v>0</v>
      </c>
    </row>
    <row r="895" spans="1:5">
      <c r="A895" s="1">
        <v>0</v>
      </c>
      <c r="B895" s="1">
        <v>0</v>
      </c>
      <c r="C895" s="1">
        <v>0</v>
      </c>
      <c r="D895" s="1">
        <v>0</v>
      </c>
      <c r="E895" s="1">
        <v>0</v>
      </c>
    </row>
    <row r="896" spans="1:5">
      <c r="A896" s="1">
        <v>0</v>
      </c>
      <c r="B896" s="1">
        <v>0</v>
      </c>
      <c r="C896" s="1">
        <v>0</v>
      </c>
      <c r="D896" s="1">
        <v>0</v>
      </c>
      <c r="E896" s="1">
        <v>0</v>
      </c>
    </row>
    <row r="897" spans="1:5">
      <c r="A897" s="1">
        <v>0</v>
      </c>
      <c r="B897" s="1">
        <v>0</v>
      </c>
      <c r="C897" s="1">
        <v>0</v>
      </c>
      <c r="D897" s="1">
        <v>0</v>
      </c>
      <c r="E897" s="1">
        <v>0</v>
      </c>
    </row>
    <row r="898" spans="1:5">
      <c r="A898" s="1">
        <v>0</v>
      </c>
      <c r="B898" s="1">
        <v>0</v>
      </c>
      <c r="C898" s="1">
        <v>0</v>
      </c>
      <c r="D898" s="1">
        <v>0</v>
      </c>
      <c r="E898" s="1">
        <v>0</v>
      </c>
    </row>
    <row r="899" spans="1:5">
      <c r="A899" s="1">
        <v>0</v>
      </c>
      <c r="B899" s="1">
        <v>0</v>
      </c>
      <c r="C899" s="1">
        <v>0</v>
      </c>
      <c r="D899" s="1">
        <v>0</v>
      </c>
      <c r="E899" s="1">
        <v>0</v>
      </c>
    </row>
    <row r="900" spans="1:5">
      <c r="A900" s="1">
        <v>0</v>
      </c>
      <c r="B900" s="1">
        <v>0</v>
      </c>
      <c r="C900" s="1">
        <v>0</v>
      </c>
      <c r="D900" s="1">
        <v>0</v>
      </c>
      <c r="E900" s="1">
        <v>0</v>
      </c>
    </row>
    <row r="901" spans="1:5">
      <c r="A901" s="1">
        <v>0</v>
      </c>
      <c r="B901" s="1">
        <v>0</v>
      </c>
      <c r="C901" s="1">
        <v>0</v>
      </c>
      <c r="D901" s="1">
        <v>0</v>
      </c>
      <c r="E901" s="1">
        <v>0</v>
      </c>
    </row>
    <row r="902" spans="1:5">
      <c r="A902" s="1">
        <v>0</v>
      </c>
      <c r="B902" s="1">
        <v>0</v>
      </c>
      <c r="C902" s="1">
        <v>0</v>
      </c>
      <c r="D902" s="1">
        <v>0</v>
      </c>
      <c r="E902" s="1">
        <v>0</v>
      </c>
    </row>
    <row r="903" spans="1:5">
      <c r="A903" s="1">
        <v>0</v>
      </c>
      <c r="B903" s="1">
        <v>0</v>
      </c>
      <c r="C903" s="1">
        <v>0</v>
      </c>
      <c r="D903" s="1">
        <v>0</v>
      </c>
      <c r="E903" s="1">
        <v>0</v>
      </c>
    </row>
    <row r="904" spans="1:5">
      <c r="A904" s="1">
        <v>0</v>
      </c>
      <c r="B904" s="1">
        <v>0</v>
      </c>
      <c r="C904" s="1">
        <v>0</v>
      </c>
      <c r="D904" s="1">
        <v>0</v>
      </c>
      <c r="E904" s="1">
        <v>0</v>
      </c>
    </row>
    <row r="905" spans="1:5">
      <c r="A905" s="1">
        <v>0</v>
      </c>
      <c r="B905" s="1">
        <v>0</v>
      </c>
      <c r="C905" s="1">
        <v>0</v>
      </c>
      <c r="D905" s="1">
        <v>0</v>
      </c>
      <c r="E905" s="1">
        <v>0</v>
      </c>
    </row>
    <row r="906" spans="1:5">
      <c r="A906" s="1">
        <v>0</v>
      </c>
      <c r="B906" s="1">
        <v>0</v>
      </c>
      <c r="C906" s="1">
        <v>0</v>
      </c>
      <c r="D906" s="1">
        <v>0</v>
      </c>
      <c r="E906" s="1">
        <v>0</v>
      </c>
    </row>
    <row r="907" spans="1:5">
      <c r="A907" s="1">
        <v>0</v>
      </c>
      <c r="B907" s="1">
        <v>0</v>
      </c>
      <c r="C907" s="1">
        <v>0</v>
      </c>
      <c r="D907" s="1">
        <v>0</v>
      </c>
      <c r="E907" s="1">
        <v>0</v>
      </c>
    </row>
    <row r="908" spans="1:5">
      <c r="A908" s="1">
        <v>0</v>
      </c>
      <c r="B908" s="1">
        <v>0</v>
      </c>
      <c r="C908" s="1">
        <v>0</v>
      </c>
      <c r="D908" s="1">
        <v>0</v>
      </c>
      <c r="E908" s="1">
        <v>0</v>
      </c>
    </row>
    <row r="909" spans="1:5">
      <c r="A909" s="1">
        <v>0</v>
      </c>
      <c r="B909" s="1">
        <v>0</v>
      </c>
      <c r="C909" s="1">
        <v>0</v>
      </c>
      <c r="D909" s="1">
        <v>0</v>
      </c>
      <c r="E909" s="1">
        <v>0</v>
      </c>
    </row>
    <row r="910" spans="1:5">
      <c r="A910" s="1">
        <v>0</v>
      </c>
      <c r="B910" s="1">
        <v>0</v>
      </c>
      <c r="C910" s="1">
        <v>0</v>
      </c>
      <c r="D910" s="1">
        <v>0</v>
      </c>
      <c r="E910" s="1">
        <v>0</v>
      </c>
    </row>
    <row r="911" spans="1:5">
      <c r="A911" s="1">
        <v>0</v>
      </c>
      <c r="B911" s="1">
        <v>0</v>
      </c>
      <c r="C911" s="1">
        <v>0</v>
      </c>
      <c r="D911" s="1">
        <v>0</v>
      </c>
      <c r="E911" s="1">
        <v>0</v>
      </c>
    </row>
    <row r="912" spans="1:5">
      <c r="A912" s="1">
        <v>0</v>
      </c>
      <c r="B912" s="1">
        <v>0</v>
      </c>
      <c r="C912" s="1">
        <v>0</v>
      </c>
      <c r="D912" s="1">
        <v>0</v>
      </c>
      <c r="E912" s="1">
        <v>0</v>
      </c>
    </row>
    <row r="913" spans="1:5">
      <c r="A913" s="1">
        <v>0</v>
      </c>
      <c r="B913" s="1">
        <v>0</v>
      </c>
      <c r="C913" s="1">
        <v>0</v>
      </c>
      <c r="D913" s="1">
        <v>0</v>
      </c>
      <c r="E913" s="1">
        <v>0</v>
      </c>
    </row>
    <row r="914" spans="1:5">
      <c r="A914" s="1">
        <v>0</v>
      </c>
      <c r="B914" s="1">
        <v>0</v>
      </c>
      <c r="C914" s="1">
        <v>0</v>
      </c>
      <c r="D914" s="1">
        <v>0</v>
      </c>
      <c r="E914" s="1">
        <v>0</v>
      </c>
    </row>
    <row r="915" spans="1:5">
      <c r="A915" s="1">
        <v>0</v>
      </c>
      <c r="B915" s="1">
        <v>0</v>
      </c>
      <c r="C915" s="1">
        <v>0</v>
      </c>
      <c r="D915" s="1">
        <v>0</v>
      </c>
      <c r="E915" s="1">
        <v>0</v>
      </c>
    </row>
    <row r="916" spans="1:5">
      <c r="A916" s="1">
        <v>0</v>
      </c>
      <c r="B916" s="1">
        <v>0</v>
      </c>
      <c r="C916" s="1">
        <v>0</v>
      </c>
      <c r="D916" s="1">
        <v>0</v>
      </c>
      <c r="E916" s="1">
        <v>0</v>
      </c>
    </row>
    <row r="917" spans="1:5">
      <c r="A917" s="1">
        <v>0</v>
      </c>
      <c r="B917" s="1">
        <v>0</v>
      </c>
      <c r="C917" s="1">
        <v>0</v>
      </c>
      <c r="D917" s="1">
        <v>0</v>
      </c>
      <c r="E917" s="1">
        <v>0</v>
      </c>
    </row>
    <row r="918" spans="1:5">
      <c r="A918" s="1">
        <v>0</v>
      </c>
      <c r="B918" s="1">
        <v>0</v>
      </c>
      <c r="C918" s="1">
        <v>0</v>
      </c>
      <c r="D918" s="1">
        <v>0</v>
      </c>
      <c r="E918" s="1">
        <v>0</v>
      </c>
    </row>
    <row r="919" spans="1:5">
      <c r="A919" s="1">
        <v>0</v>
      </c>
      <c r="B919" s="1">
        <v>0</v>
      </c>
      <c r="C919" s="1">
        <v>0</v>
      </c>
      <c r="D919" s="1">
        <v>0</v>
      </c>
      <c r="E919" s="1">
        <v>0</v>
      </c>
    </row>
    <row r="920" spans="1:5">
      <c r="A920" s="1">
        <v>0</v>
      </c>
      <c r="B920" s="1">
        <v>0</v>
      </c>
      <c r="C920" s="1">
        <v>0</v>
      </c>
      <c r="D920" s="1">
        <v>0</v>
      </c>
      <c r="E920" s="1">
        <v>0</v>
      </c>
    </row>
    <row r="921" spans="1:5">
      <c r="A921" s="1">
        <v>0</v>
      </c>
      <c r="B921" s="1">
        <v>0</v>
      </c>
      <c r="C921" s="1">
        <v>0</v>
      </c>
      <c r="D921" s="1">
        <v>0</v>
      </c>
      <c r="E921" s="1">
        <v>0</v>
      </c>
    </row>
    <row r="922" spans="1:5">
      <c r="A922" s="1">
        <v>0</v>
      </c>
      <c r="B922" s="1">
        <v>0</v>
      </c>
      <c r="C922" s="1">
        <v>0</v>
      </c>
      <c r="D922" s="1">
        <v>0</v>
      </c>
      <c r="E922" s="1">
        <v>0</v>
      </c>
    </row>
    <row r="923" spans="1:5">
      <c r="A923" s="1">
        <v>0</v>
      </c>
      <c r="B923" s="1">
        <v>0</v>
      </c>
      <c r="C923" s="1">
        <v>0</v>
      </c>
      <c r="D923" s="1">
        <v>0</v>
      </c>
      <c r="E923" s="1">
        <v>0</v>
      </c>
    </row>
    <row r="924" spans="1:5">
      <c r="A924" s="1">
        <v>0</v>
      </c>
      <c r="B924" s="1">
        <v>0</v>
      </c>
      <c r="C924" s="1">
        <v>0</v>
      </c>
      <c r="D924" s="1">
        <v>0</v>
      </c>
      <c r="E924" s="1">
        <v>0</v>
      </c>
    </row>
    <row r="925" spans="1:5">
      <c r="A925" s="1">
        <v>0</v>
      </c>
      <c r="B925" s="1">
        <v>0</v>
      </c>
      <c r="C925" s="1">
        <v>0</v>
      </c>
      <c r="D925" s="1">
        <v>0</v>
      </c>
      <c r="E925" s="1">
        <v>0</v>
      </c>
    </row>
    <row r="926" spans="1:5">
      <c r="A926" s="1">
        <v>0</v>
      </c>
      <c r="B926" s="1">
        <v>0</v>
      </c>
      <c r="C926" s="1">
        <v>0</v>
      </c>
      <c r="D926" s="1">
        <v>0</v>
      </c>
      <c r="E926" s="1">
        <v>0</v>
      </c>
    </row>
    <row r="927" spans="1:5">
      <c r="A927" s="1">
        <v>0</v>
      </c>
      <c r="B927" s="1">
        <v>0</v>
      </c>
      <c r="C927" s="1">
        <v>0</v>
      </c>
      <c r="D927" s="1">
        <v>0</v>
      </c>
      <c r="E927" s="1">
        <v>0</v>
      </c>
    </row>
    <row r="928" spans="1:5">
      <c r="A928" s="1">
        <v>0</v>
      </c>
      <c r="B928" s="1">
        <v>0</v>
      </c>
      <c r="C928" s="1">
        <v>0</v>
      </c>
      <c r="D928" s="1">
        <v>0</v>
      </c>
      <c r="E928" s="1">
        <v>0</v>
      </c>
    </row>
    <row r="929" spans="1:5">
      <c r="A929" s="1">
        <v>0</v>
      </c>
      <c r="B929" s="1">
        <v>0</v>
      </c>
      <c r="C929" s="1">
        <v>0</v>
      </c>
      <c r="D929" s="1">
        <v>0</v>
      </c>
      <c r="E929" s="1">
        <v>0</v>
      </c>
    </row>
    <row r="930" spans="1:5">
      <c r="A930" s="1">
        <v>0</v>
      </c>
      <c r="B930" s="1">
        <v>0</v>
      </c>
      <c r="C930" s="1">
        <v>0</v>
      </c>
      <c r="D930" s="1">
        <v>0</v>
      </c>
      <c r="E930" s="1">
        <v>0</v>
      </c>
    </row>
    <row r="931" spans="1:5">
      <c r="A931" s="1">
        <v>0</v>
      </c>
      <c r="B931" s="1">
        <v>0</v>
      </c>
      <c r="C931" s="1">
        <v>0</v>
      </c>
      <c r="D931" s="1">
        <v>0</v>
      </c>
      <c r="E931" s="1">
        <v>0</v>
      </c>
    </row>
    <row r="932" spans="1:5">
      <c r="A932" s="1">
        <v>0</v>
      </c>
      <c r="B932" s="1">
        <v>0</v>
      </c>
      <c r="C932" s="1">
        <v>0</v>
      </c>
      <c r="D932" s="1">
        <v>0</v>
      </c>
      <c r="E932" s="1">
        <v>0</v>
      </c>
    </row>
    <row r="933" spans="1:5">
      <c r="A933" s="1">
        <v>0</v>
      </c>
      <c r="B933" s="1">
        <v>0</v>
      </c>
      <c r="C933" s="1">
        <v>0</v>
      </c>
      <c r="D933" s="1">
        <v>0</v>
      </c>
      <c r="E933" s="1">
        <v>0</v>
      </c>
    </row>
    <row r="934" spans="1:5">
      <c r="A934" s="1">
        <v>0</v>
      </c>
      <c r="B934" s="1">
        <v>0</v>
      </c>
      <c r="C934" s="1">
        <v>0</v>
      </c>
      <c r="D934" s="1">
        <v>0</v>
      </c>
      <c r="E934" s="1">
        <v>0</v>
      </c>
    </row>
    <row r="935" spans="1:5">
      <c r="A935" s="1">
        <v>0</v>
      </c>
      <c r="B935" s="1">
        <v>0</v>
      </c>
      <c r="C935" s="1">
        <v>0</v>
      </c>
      <c r="D935" s="1">
        <v>0</v>
      </c>
      <c r="E935" s="1">
        <v>0</v>
      </c>
    </row>
    <row r="936" spans="1:5">
      <c r="A936" s="1">
        <v>0</v>
      </c>
      <c r="B936" s="1">
        <v>0</v>
      </c>
      <c r="C936" s="1">
        <v>0</v>
      </c>
      <c r="D936" s="1">
        <v>0</v>
      </c>
      <c r="E936" s="1">
        <v>0</v>
      </c>
    </row>
    <row r="937" spans="1:5">
      <c r="A937" s="1">
        <v>0</v>
      </c>
      <c r="B937" s="1">
        <v>0</v>
      </c>
      <c r="C937" s="1">
        <v>0</v>
      </c>
      <c r="D937" s="1">
        <v>0</v>
      </c>
      <c r="E937" s="1">
        <v>0</v>
      </c>
    </row>
    <row r="938" spans="1:5">
      <c r="A938" s="1">
        <v>0</v>
      </c>
      <c r="B938" s="1">
        <v>0</v>
      </c>
      <c r="C938" s="1">
        <v>0</v>
      </c>
      <c r="D938" s="1">
        <v>0</v>
      </c>
      <c r="E938" s="1">
        <v>0</v>
      </c>
    </row>
    <row r="939" spans="1:5">
      <c r="A939" s="1">
        <v>0</v>
      </c>
      <c r="B939" s="1">
        <v>0</v>
      </c>
      <c r="C939" s="1">
        <v>0</v>
      </c>
      <c r="D939" s="1">
        <v>0</v>
      </c>
      <c r="E939" s="1">
        <v>0</v>
      </c>
    </row>
    <row r="940" spans="1:5">
      <c r="A940" s="1">
        <v>0</v>
      </c>
      <c r="B940" s="1">
        <v>0</v>
      </c>
      <c r="C940" s="1">
        <v>0</v>
      </c>
      <c r="D940" s="1">
        <v>0</v>
      </c>
      <c r="E940" s="1">
        <v>0</v>
      </c>
    </row>
    <row r="941" spans="1:5">
      <c r="A941" s="1">
        <v>0</v>
      </c>
      <c r="B941" s="1">
        <v>0</v>
      </c>
      <c r="C941" s="1">
        <v>0</v>
      </c>
      <c r="D941" s="1">
        <v>0</v>
      </c>
      <c r="E941" s="1">
        <v>0</v>
      </c>
    </row>
    <row r="942" spans="1:5">
      <c r="A942" s="1">
        <v>0</v>
      </c>
      <c r="B942" s="1">
        <v>0</v>
      </c>
      <c r="C942" s="1">
        <v>0</v>
      </c>
      <c r="D942" s="1">
        <v>0</v>
      </c>
      <c r="E942" s="1">
        <v>0</v>
      </c>
    </row>
    <row r="943" spans="1:5">
      <c r="A943" s="1">
        <v>0</v>
      </c>
      <c r="B943" s="1">
        <v>0</v>
      </c>
      <c r="C943" s="1">
        <v>0</v>
      </c>
      <c r="D943" s="1">
        <v>0</v>
      </c>
      <c r="E943" s="1">
        <v>0</v>
      </c>
    </row>
    <row r="944" spans="1:5">
      <c r="A944" s="1">
        <v>0</v>
      </c>
      <c r="B944" s="1">
        <v>0</v>
      </c>
      <c r="C944" s="1">
        <v>0</v>
      </c>
      <c r="D944" s="1">
        <v>0</v>
      </c>
      <c r="E944" s="1">
        <v>0</v>
      </c>
    </row>
    <row r="945" spans="1:5">
      <c r="A945" s="1">
        <v>0</v>
      </c>
      <c r="B945" s="1">
        <v>0</v>
      </c>
      <c r="C945" s="1">
        <v>0</v>
      </c>
      <c r="D945" s="1">
        <v>0</v>
      </c>
      <c r="E945" s="1">
        <v>0</v>
      </c>
    </row>
    <row r="946" spans="1:5">
      <c r="A946" s="1">
        <v>0</v>
      </c>
      <c r="B946" s="1">
        <v>0</v>
      </c>
      <c r="C946" s="1">
        <v>0</v>
      </c>
      <c r="D946" s="1">
        <v>0</v>
      </c>
      <c r="E946" s="1">
        <v>0</v>
      </c>
    </row>
    <row r="947" spans="1:5">
      <c r="A947" s="1">
        <v>0</v>
      </c>
      <c r="B947" s="1">
        <v>0</v>
      </c>
      <c r="C947" s="1">
        <v>0</v>
      </c>
      <c r="D947" s="1">
        <v>0</v>
      </c>
      <c r="E947" s="1">
        <v>0</v>
      </c>
    </row>
    <row r="948" spans="1:5">
      <c r="A948" s="1">
        <v>0</v>
      </c>
      <c r="B948" s="1">
        <v>0</v>
      </c>
      <c r="C948" s="1">
        <v>0</v>
      </c>
      <c r="D948" s="1">
        <v>0</v>
      </c>
      <c r="E948" s="1">
        <v>0</v>
      </c>
    </row>
    <row r="949" spans="1:5">
      <c r="A949" s="1">
        <v>0</v>
      </c>
      <c r="B949" s="1">
        <v>0</v>
      </c>
      <c r="C949" s="1">
        <v>0</v>
      </c>
      <c r="D949" s="1">
        <v>0</v>
      </c>
      <c r="E949" s="1">
        <v>0</v>
      </c>
    </row>
    <row r="950" spans="1:5">
      <c r="A950" s="1">
        <v>0</v>
      </c>
      <c r="B950" s="1">
        <v>0</v>
      </c>
      <c r="C950" s="1">
        <v>0</v>
      </c>
      <c r="D950" s="1">
        <v>0</v>
      </c>
      <c r="E950" s="1">
        <v>0</v>
      </c>
    </row>
    <row r="951" spans="1:5">
      <c r="A951" s="1">
        <v>0</v>
      </c>
      <c r="B951" s="1">
        <v>0</v>
      </c>
      <c r="C951" s="1">
        <v>0</v>
      </c>
      <c r="D951" s="1">
        <v>0</v>
      </c>
      <c r="E951" s="1">
        <v>0</v>
      </c>
    </row>
    <row r="952" spans="1:5">
      <c r="A952" s="1">
        <v>0</v>
      </c>
      <c r="B952" s="1">
        <v>0</v>
      </c>
      <c r="C952" s="1">
        <v>0</v>
      </c>
      <c r="D952" s="1">
        <v>0</v>
      </c>
      <c r="E952" s="1">
        <v>0</v>
      </c>
    </row>
    <row r="953" spans="1:5">
      <c r="A953" s="1">
        <v>0</v>
      </c>
      <c r="B953" s="1">
        <v>0</v>
      </c>
      <c r="C953" s="1">
        <v>0</v>
      </c>
      <c r="D953" s="1">
        <v>0</v>
      </c>
      <c r="E953" s="1">
        <v>0</v>
      </c>
    </row>
    <row r="954" spans="1:5">
      <c r="A954" s="1">
        <v>0</v>
      </c>
      <c r="B954" s="1">
        <v>0</v>
      </c>
      <c r="C954" s="1">
        <v>0</v>
      </c>
      <c r="D954" s="1">
        <v>0</v>
      </c>
      <c r="E954" s="1">
        <v>0</v>
      </c>
    </row>
    <row r="955" spans="1:5">
      <c r="A955" s="1">
        <v>0</v>
      </c>
      <c r="B955" s="1">
        <v>0</v>
      </c>
      <c r="C955" s="1">
        <v>0</v>
      </c>
      <c r="D955" s="1">
        <v>0</v>
      </c>
      <c r="E955" s="1">
        <v>0</v>
      </c>
    </row>
    <row r="956" spans="1:5">
      <c r="A956" s="1">
        <v>0</v>
      </c>
      <c r="B956" s="1">
        <v>0</v>
      </c>
      <c r="C956" s="1">
        <v>0</v>
      </c>
      <c r="D956" s="1">
        <v>0</v>
      </c>
      <c r="E956" s="1">
        <v>0</v>
      </c>
    </row>
    <row r="957" spans="1:5">
      <c r="A957" s="1">
        <v>0</v>
      </c>
      <c r="B957" s="1">
        <v>0</v>
      </c>
      <c r="C957" s="1">
        <v>0</v>
      </c>
      <c r="D957" s="1">
        <v>0</v>
      </c>
      <c r="E957" s="1">
        <v>0</v>
      </c>
    </row>
    <row r="958" spans="1:5">
      <c r="A958" s="1">
        <v>0</v>
      </c>
      <c r="B958" s="1">
        <v>0</v>
      </c>
      <c r="C958" s="1">
        <v>0</v>
      </c>
      <c r="D958" s="1">
        <v>0</v>
      </c>
      <c r="E958" s="1">
        <v>0</v>
      </c>
    </row>
    <row r="959" spans="1:5">
      <c r="A959" s="1">
        <v>0</v>
      </c>
      <c r="B959" s="1">
        <v>0</v>
      </c>
      <c r="C959" s="1">
        <v>0</v>
      </c>
      <c r="D959" s="1">
        <v>0</v>
      </c>
      <c r="E959" s="1">
        <v>0</v>
      </c>
    </row>
    <row r="960" spans="1:5">
      <c r="A960" s="1">
        <v>0</v>
      </c>
      <c r="B960" s="1">
        <v>0</v>
      </c>
      <c r="C960" s="1">
        <v>0</v>
      </c>
      <c r="D960" s="1">
        <v>0</v>
      </c>
      <c r="E960" s="1">
        <v>0</v>
      </c>
    </row>
    <row r="961" spans="1:5">
      <c r="A961" s="1">
        <v>0</v>
      </c>
      <c r="B961" s="1">
        <v>0</v>
      </c>
      <c r="C961" s="1">
        <v>0</v>
      </c>
      <c r="D961" s="1">
        <v>0</v>
      </c>
      <c r="E961" s="1">
        <v>0</v>
      </c>
    </row>
    <row r="962" spans="1:5">
      <c r="A962" s="1">
        <v>0</v>
      </c>
      <c r="B962" s="1">
        <v>0</v>
      </c>
      <c r="C962" s="1">
        <v>0</v>
      </c>
      <c r="D962" s="1">
        <v>0</v>
      </c>
      <c r="E962" s="1">
        <v>0</v>
      </c>
    </row>
    <row r="963" spans="1:5">
      <c r="A963" s="1">
        <v>0</v>
      </c>
      <c r="B963" s="1">
        <v>0</v>
      </c>
      <c r="C963" s="1">
        <v>0</v>
      </c>
      <c r="D963" s="1">
        <v>0</v>
      </c>
      <c r="E963" s="1">
        <v>0</v>
      </c>
    </row>
    <row r="964" spans="1:5">
      <c r="A964" s="1">
        <v>0</v>
      </c>
      <c r="B964" s="1">
        <v>0</v>
      </c>
      <c r="C964" s="1">
        <v>0</v>
      </c>
      <c r="D964" s="1">
        <v>0</v>
      </c>
      <c r="E964" s="1">
        <v>0</v>
      </c>
    </row>
    <row r="965" spans="1:5">
      <c r="A965" s="1">
        <v>0</v>
      </c>
      <c r="B965" s="1">
        <v>0</v>
      </c>
      <c r="C965" s="1">
        <v>0</v>
      </c>
      <c r="D965" s="1">
        <v>0</v>
      </c>
      <c r="E965" s="1">
        <v>0</v>
      </c>
    </row>
    <row r="966" spans="1:5">
      <c r="A966" s="1">
        <v>0</v>
      </c>
      <c r="B966" s="1">
        <v>0</v>
      </c>
      <c r="C966" s="1">
        <v>0</v>
      </c>
      <c r="D966" s="1">
        <v>0</v>
      </c>
      <c r="E966" s="1">
        <v>0</v>
      </c>
    </row>
    <row r="967" spans="1:5">
      <c r="A967" s="1">
        <v>0</v>
      </c>
      <c r="B967" s="1">
        <v>0</v>
      </c>
      <c r="C967" s="1">
        <v>0</v>
      </c>
      <c r="D967" s="1">
        <v>0</v>
      </c>
      <c r="E967" s="1">
        <v>0</v>
      </c>
    </row>
    <row r="968" spans="1:5">
      <c r="A968" s="1">
        <v>0</v>
      </c>
      <c r="B968" s="1">
        <v>0</v>
      </c>
      <c r="C968" s="1">
        <v>0</v>
      </c>
      <c r="D968" s="1">
        <v>0</v>
      </c>
      <c r="E968" s="1">
        <v>0</v>
      </c>
    </row>
    <row r="969" spans="1:5">
      <c r="A969" s="1">
        <v>0</v>
      </c>
      <c r="B969" s="1">
        <v>0</v>
      </c>
      <c r="C969" s="1">
        <v>0</v>
      </c>
      <c r="D969" s="1">
        <v>0</v>
      </c>
      <c r="E969" s="1">
        <v>0</v>
      </c>
    </row>
    <row r="970" spans="1:5">
      <c r="A970" s="1">
        <v>0</v>
      </c>
      <c r="B970" s="1">
        <v>0</v>
      </c>
      <c r="C970" s="1">
        <v>0</v>
      </c>
      <c r="D970" s="1">
        <v>0</v>
      </c>
      <c r="E970" s="1">
        <v>0</v>
      </c>
    </row>
    <row r="971" spans="1:5">
      <c r="A971" s="1">
        <v>0</v>
      </c>
      <c r="B971" s="1">
        <v>0</v>
      </c>
      <c r="C971" s="1">
        <v>0</v>
      </c>
      <c r="D971" s="1">
        <v>0</v>
      </c>
      <c r="E971" s="1">
        <v>0</v>
      </c>
    </row>
    <row r="972" spans="1:5">
      <c r="A972" s="1">
        <v>0</v>
      </c>
      <c r="B972" s="1">
        <v>0</v>
      </c>
      <c r="C972" s="1">
        <v>0</v>
      </c>
      <c r="D972" s="1">
        <v>0</v>
      </c>
      <c r="E972" s="1">
        <v>0</v>
      </c>
    </row>
    <row r="973" spans="1:5">
      <c r="A973" s="1">
        <v>0</v>
      </c>
      <c r="B973" s="1">
        <v>0</v>
      </c>
      <c r="C973" s="1">
        <v>0</v>
      </c>
      <c r="D973" s="1">
        <v>0</v>
      </c>
      <c r="E973" s="1">
        <v>0</v>
      </c>
    </row>
    <row r="974" spans="1:5">
      <c r="A974" s="1">
        <v>0</v>
      </c>
      <c r="B974" s="1">
        <v>0</v>
      </c>
      <c r="C974" s="1">
        <v>0</v>
      </c>
      <c r="D974" s="1">
        <v>0</v>
      </c>
      <c r="E974" s="1">
        <v>0</v>
      </c>
    </row>
    <row r="975" spans="1:5">
      <c r="A975" s="1">
        <v>0</v>
      </c>
      <c r="B975" s="1">
        <v>0</v>
      </c>
      <c r="C975" s="1">
        <v>0</v>
      </c>
      <c r="D975" s="1">
        <v>0</v>
      </c>
      <c r="E975" s="1">
        <v>0</v>
      </c>
    </row>
    <row r="976" spans="1:5">
      <c r="A976" s="1">
        <v>0</v>
      </c>
      <c r="B976" s="1">
        <v>0</v>
      </c>
      <c r="C976" s="1">
        <v>0</v>
      </c>
      <c r="D976" s="1">
        <v>0</v>
      </c>
      <c r="E976" s="1">
        <v>0</v>
      </c>
    </row>
    <row r="977" spans="1:5">
      <c r="A977" s="1">
        <v>0</v>
      </c>
      <c r="B977" s="1">
        <v>0</v>
      </c>
      <c r="C977" s="1">
        <v>0</v>
      </c>
      <c r="D977" s="1">
        <v>0</v>
      </c>
      <c r="E977" s="1">
        <v>0</v>
      </c>
    </row>
    <row r="978" spans="1:5">
      <c r="A978" s="1">
        <v>0</v>
      </c>
      <c r="B978" s="1">
        <v>0</v>
      </c>
      <c r="C978" s="1">
        <v>0</v>
      </c>
      <c r="D978" s="1">
        <v>0</v>
      </c>
      <c r="E978" s="1">
        <v>0</v>
      </c>
    </row>
    <row r="979" spans="1:5">
      <c r="A979" s="1">
        <v>0</v>
      </c>
      <c r="B979" s="1">
        <v>0</v>
      </c>
      <c r="C979" s="1">
        <v>0</v>
      </c>
      <c r="D979" s="1">
        <v>0</v>
      </c>
      <c r="E979" s="1">
        <v>0</v>
      </c>
    </row>
    <row r="980" spans="1:5">
      <c r="A980" s="1">
        <v>0</v>
      </c>
      <c r="B980" s="1">
        <v>0</v>
      </c>
      <c r="C980" s="1">
        <v>0</v>
      </c>
      <c r="D980" s="1">
        <v>0</v>
      </c>
      <c r="E980" s="1">
        <v>0</v>
      </c>
    </row>
    <row r="981" spans="1:5">
      <c r="A981" s="1">
        <v>0</v>
      </c>
      <c r="B981" s="1">
        <v>0</v>
      </c>
      <c r="C981" s="1">
        <v>0</v>
      </c>
      <c r="D981" s="1">
        <v>0</v>
      </c>
      <c r="E981" s="1">
        <v>0</v>
      </c>
    </row>
    <row r="982" spans="1:5">
      <c r="A982" s="1">
        <v>0</v>
      </c>
      <c r="B982" s="1">
        <v>0</v>
      </c>
      <c r="C982" s="1">
        <v>0</v>
      </c>
      <c r="D982" s="1">
        <v>0</v>
      </c>
      <c r="E982" s="1">
        <v>0</v>
      </c>
    </row>
    <row r="983" spans="1:5">
      <c r="A983" s="1">
        <v>0</v>
      </c>
      <c r="B983" s="1">
        <v>0</v>
      </c>
      <c r="C983" s="1">
        <v>0</v>
      </c>
      <c r="D983" s="1">
        <v>0</v>
      </c>
      <c r="E983" s="1">
        <v>0</v>
      </c>
    </row>
    <row r="984" spans="1:5">
      <c r="A984" s="1">
        <v>0</v>
      </c>
      <c r="B984" s="1">
        <v>0</v>
      </c>
      <c r="C984" s="1">
        <v>0</v>
      </c>
      <c r="D984" s="1">
        <v>0</v>
      </c>
      <c r="E984" s="1">
        <v>0</v>
      </c>
    </row>
    <row r="985" spans="1:5">
      <c r="A985" s="1">
        <v>0</v>
      </c>
      <c r="B985" s="1">
        <v>0</v>
      </c>
      <c r="C985" s="1">
        <v>0</v>
      </c>
      <c r="D985" s="1">
        <v>0</v>
      </c>
      <c r="E985" s="1">
        <v>0</v>
      </c>
    </row>
    <row r="986" spans="1:5">
      <c r="A986" s="1">
        <v>0</v>
      </c>
      <c r="B986" s="1">
        <v>0</v>
      </c>
      <c r="C986" s="1">
        <v>0</v>
      </c>
      <c r="D986" s="1">
        <v>0</v>
      </c>
      <c r="E986" s="1">
        <v>0</v>
      </c>
    </row>
    <row r="987" spans="1:5">
      <c r="A987" s="1">
        <v>0</v>
      </c>
      <c r="B987" s="1">
        <v>0</v>
      </c>
      <c r="C987" s="1">
        <v>0</v>
      </c>
      <c r="D987" s="1">
        <v>0</v>
      </c>
      <c r="E987" s="1">
        <v>0</v>
      </c>
    </row>
    <row r="988" spans="1:5">
      <c r="A988" s="1">
        <v>0</v>
      </c>
      <c r="B988" s="1">
        <v>0</v>
      </c>
      <c r="C988" s="1">
        <v>0</v>
      </c>
      <c r="D988" s="1">
        <v>0</v>
      </c>
      <c r="E988" s="1">
        <v>0</v>
      </c>
    </row>
    <row r="989" spans="1:5">
      <c r="A989" s="1">
        <v>0</v>
      </c>
      <c r="B989" s="1">
        <v>0</v>
      </c>
      <c r="C989" s="1">
        <v>0</v>
      </c>
      <c r="D989" s="1">
        <v>0</v>
      </c>
      <c r="E989" s="1">
        <v>0</v>
      </c>
    </row>
    <row r="990" spans="1:5">
      <c r="A990" s="1">
        <v>0</v>
      </c>
      <c r="B990" s="1">
        <v>0</v>
      </c>
      <c r="C990" s="1">
        <v>0</v>
      </c>
      <c r="D990" s="1">
        <v>0</v>
      </c>
      <c r="E990" s="1">
        <v>0</v>
      </c>
    </row>
    <row r="991" spans="1:5">
      <c r="A991" s="1">
        <v>0</v>
      </c>
      <c r="B991" s="1">
        <v>0</v>
      </c>
      <c r="C991" s="1">
        <v>0</v>
      </c>
      <c r="D991" s="1">
        <v>0</v>
      </c>
      <c r="E991" s="1">
        <v>0</v>
      </c>
    </row>
    <row r="992" spans="1:5">
      <c r="A992" s="1">
        <v>0</v>
      </c>
      <c r="B992" s="1">
        <v>0</v>
      </c>
      <c r="C992" s="1">
        <v>0</v>
      </c>
      <c r="D992" s="1">
        <v>0</v>
      </c>
      <c r="E992" s="1">
        <v>0</v>
      </c>
    </row>
    <row r="993" spans="1:5">
      <c r="A993" s="1">
        <v>0</v>
      </c>
      <c r="B993" s="1">
        <v>0</v>
      </c>
      <c r="C993" s="1">
        <v>0</v>
      </c>
      <c r="D993" s="1">
        <v>0</v>
      </c>
      <c r="E993" s="1">
        <v>0</v>
      </c>
    </row>
    <row r="994" spans="1:5">
      <c r="A994" s="1">
        <v>0</v>
      </c>
      <c r="B994" s="1">
        <v>0</v>
      </c>
      <c r="C994" s="1">
        <v>0</v>
      </c>
      <c r="D994" s="1">
        <v>0</v>
      </c>
      <c r="E994" s="1">
        <v>0</v>
      </c>
    </row>
    <row r="995" spans="1:5">
      <c r="A995" s="1">
        <v>0</v>
      </c>
      <c r="B995" s="1">
        <v>0</v>
      </c>
      <c r="C995" s="1">
        <v>0</v>
      </c>
      <c r="D995" s="1">
        <v>0</v>
      </c>
      <c r="E995" s="1">
        <v>0</v>
      </c>
    </row>
    <row r="996" spans="1:5">
      <c r="A996" s="1">
        <v>0</v>
      </c>
      <c r="B996" s="1">
        <v>0</v>
      </c>
      <c r="C996" s="1">
        <v>0</v>
      </c>
      <c r="D996" s="1">
        <v>0</v>
      </c>
      <c r="E996" s="1">
        <v>0</v>
      </c>
    </row>
    <row r="997" spans="1:5">
      <c r="A997" s="1">
        <v>0</v>
      </c>
      <c r="B997" s="1">
        <v>0</v>
      </c>
      <c r="C997" s="1">
        <v>0</v>
      </c>
      <c r="D997" s="1">
        <v>0</v>
      </c>
      <c r="E997" s="1">
        <v>0</v>
      </c>
    </row>
    <row r="998" spans="1:5">
      <c r="A998" s="1">
        <v>0</v>
      </c>
      <c r="B998" s="1">
        <v>0</v>
      </c>
      <c r="C998" s="1">
        <v>0</v>
      </c>
      <c r="D998" s="1">
        <v>0</v>
      </c>
      <c r="E998" s="1">
        <v>0</v>
      </c>
    </row>
    <row r="999" spans="1:5">
      <c r="A999" s="1">
        <v>0</v>
      </c>
      <c r="B999" s="1">
        <v>0</v>
      </c>
      <c r="C999" s="1">
        <v>0</v>
      </c>
      <c r="D999" s="1">
        <v>0</v>
      </c>
      <c r="E999" s="1">
        <v>0</v>
      </c>
    </row>
    <row r="1000" spans="1:5">
      <c r="A1000" s="1">
        <v>0</v>
      </c>
      <c r="B1000" s="1">
        <v>0</v>
      </c>
      <c r="C1000" s="1">
        <v>0</v>
      </c>
      <c r="D1000" s="1">
        <v>0</v>
      </c>
      <c r="E1000" s="1">
        <v>0</v>
      </c>
    </row>
  </sheetData>
  <sheetProtection algorithmName="SHA-512" hashValue="dYbeKal8tCw7k5rTvBM2mxzddrcGR29LifYxNJTRHBRpCgTa1IlwElo4DfjPlvNdWx5GiNfI+todFMzzBnE1Pg==" saltValue="4cwi8nWI82pHOudwnZOzvw==" spinCount="100000" sheet="1" objects="1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9" master="" otherUserPermission="visible"/>
  <rangeList sheetStid="1" master="" otherUserPermission="visible"/>
  <rangeList sheetStid="8" master="" otherUserPermission="visible"/>
  <rangeList sheetStid="2" master="" otherUserPermission="visible"/>
  <rangeList sheetStid="6" master="" otherUserPermission="visible"/>
  <rangeList sheetStid="5" master="" otherUserPermission="visible"/>
  <rangeList sheetStid="4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使用说明（wps适用）</vt:lpstr>
      <vt:lpstr>品牌时刻+挂售+其它</vt:lpstr>
      <vt:lpstr>售卖数据(手动)</vt:lpstr>
      <vt:lpstr>过滤列表(手动)</vt:lpstr>
      <vt:lpstr>全部top(自动)</vt:lpstr>
      <vt:lpstr>挂售top(自动)</vt:lpstr>
      <vt:lpstr>挂售筛选(自动)</vt:lpstr>
      <vt:lpstr>数据处理(自动)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2025-03-09T11:26:00Z</dcterms:created>
  <dcterms:modified xsi:type="dcterms:W3CDTF">2025-04-08T08:41:28Z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E97E02E2E722A7487F15E06772D9C213_43</vt:lpwstr>
  </property>
  <property fmtid="{D5CDD505-2E9C-101B-9397-08002B2CF9AE}" pid="3" name="KSOProductBuildVer">
    <vt:lpwstr>2052-12.1.0.20784</vt:lpwstr>
  </property>
</Properties>
</file>